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08a59a551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scheidungen" sheetId="1" r:id="Rd01e3150160e4a38"/>
    <x:sheet xmlns:r="http://schemas.openxmlformats.org/officeDocument/2006/relationships" name="Übersicht" sheetId="2" r:id="R131b0dff415a43f6"/>
    <x:sheet xmlns:r="http://schemas.openxmlformats.org/officeDocument/2006/relationships" name="Anleitung" sheetId="3" r:id="Rb347f1fdf92248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5"/>
      <x:color rgb="FFFFFFFF"/>
      <x:name val="Carlito"/>
    </x:font>
    <x:font>
      <x:b/>
      <x:sz val="11"/>
      <x:color rgb="FF2B646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B6460"/>
      </x:patternFill>
    </x:fill>
    <x:fill>
      <x:patternFill patternType="solid">
        <x:fgColor rgb="FF558380"/>
      </x:patternFill>
    </x:fill>
    <x:fill>
      <x:patternFill patternType="solid">
        <x:fgColor rgb="FFD5E0DF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</x:cellXfs>
  <x:cellStyles count="1">
    <x:cellStyle name="Normal" xfId="0"/>
  </x:cellStyles>
  <x:dxfs count="2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color rgb="FF2B6460"/>
      </x:font>
      <x:fill>
        <x:patternFill patternType="solid">
          <x:bgColor rgb="FFD5E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b233b9a20482c" /><Relationship Type="http://schemas.openxmlformats.org/officeDocument/2006/relationships/theme" Target="/xl/theme/theme1.xml" Id="Rb1cba115ef99465f" /><Relationship Type="http://schemas.openxmlformats.org/officeDocument/2006/relationships/sharedStrings" Target="/xl/sharedStrings.xml" Id="R5e290fcf30774ae0" /><Relationship Type="http://schemas.openxmlformats.org/officeDocument/2006/relationships/worksheet" Target="/xl/worksheets/sheet1.xml" Id="Rd01e3150160e4a38" /><Relationship Type="http://schemas.openxmlformats.org/officeDocument/2006/relationships/worksheet" Target="/xl/worksheets/sheet2.xml" Id="R131b0dff415a43f6" /><Relationship Type="http://schemas.openxmlformats.org/officeDocument/2006/relationships/worksheet" Target="/xl/worksheets/sheet3.xml" Id="Rb347f1fdf92248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8" hidden="0" customWidth="1"/>
    <x:col min="3" max="3" width="38" hidden="0" customWidth="1"/>
    <x:col min="4" max="4" width="35" hidden="0" customWidth="1"/>
    <x:col min="5" max="5" width="24" hidden="0" customWidth="1"/>
    <x:col min="6" max="6" width="15" hidden="0" customWidth="1"/>
    <x:col min="7" max="7" width="40" hidden="0" customWidth="1"/>
    <x:col min="8" max="8" width="18" hidden="0" customWidth="1"/>
    <x:col min="9" max="9" width="19" hidden="0" customWidth="1"/>
    <x:col min="10" max="10" width="36" hidden="0" customWidth="1"/>
    <x:col min="11" max="11" width="35" hidden="0" customWidth="1"/>
    <x:col min="12" max="12" width="23" hidden="0" customWidth="1"/>
    <x:col min="13" max="13" width="19" hidden="0" customWidth="1"/>
    <x:col min="14" max="14" width="19" hidden="0" customWidth="1"/>
  </x:cols>
  <x:sheetData>
    <x:row r="1" ht="34" customHeight="1">
      <x:c r="A1" s="7" t="str">
        <x:v>ID</x:v>
      </x:c>
      <x:c r="B1" s="7" t="str">
        <x:v>Entscheidungsbedarf</x:v>
      </x:c>
      <x:c r="C1" s="7" t="str">
        <x:v>Handlungsoptionen</x:v>
      </x:c>
      <x:c r="D1" s="7" t="str">
        <x:v>Empfehlung</x:v>
      </x:c>
      <x:c r="E1" s="7" t="str">
        <x:v>Entscheider / Gremium</x:v>
      </x:c>
      <x:c r="F1" s="7" t="str">
        <x:v>Zieltermin</x:v>
      </x:c>
      <x:c r="G1" s="7" t="str">
        <x:v>Auswirkungen bei Verzug</x:v>
      </x:c>
      <x:c r="H1" s="7" t="str">
        <x:v>Status</x:v>
      </x:c>
      <x:c r="I1" s="7" t="str">
        <x:v>Entscheidungsdatum</x:v>
      </x:c>
      <x:c r="J1" s="7" t="str">
        <x:v>Entscheidung / Ergebnis</x:v>
      </x:c>
      <x:c r="K1" s="7" t="str">
        <x:v>Folgemaßnahmen</x:v>
      </x:c>
      <x:c r="L1" s="7" t="str">
        <x:v>Maßnahmen-Owner</x:v>
      </x:c>
      <x:c r="M1" s="7" t="str">
        <x:v>Nächster Schritt bis</x:v>
      </x:c>
      <x:c r="N1" s="7" t="str">
        <x:v>Friststatus</x:v>
      </x:c>
    </x:row>
    <x:row r="2" ht="32" customHeight="1">
      <x:c r="A2" s="12" t="str">
        <x:v>DEC-001</x:v>
      </x:c>
      <x:c r="B2" s="12" t="str">
        <x:v>Pilotphase für Standort A freigeben</x:v>
      </x:c>
      <x:c r="C2" s="12" t="str">
        <x:v>A: Pilot starten; B: Pilot verschieben</x:v>
      </x:c>
      <x:c r="D2" s="12" t="str">
        <x:v>Pilot nach abgeschlossener Prüfung starten</x:v>
      </x:c>
      <x:c r="E2" s="12" t="str">
        <x:v>Lenkungskreis</x:v>
      </x:c>
      <x:c r="F2" s="13"/>
      <x:c r="G2" s="12" t="str">
        <x:v>Pilotstart und Ressourceneinsatz verschieben sich</x:v>
      </x:c>
      <x:c r="H2" s="12" t="str">
        <x:v>Offen</x:v>
      </x:c>
      <x:c r="I2" s="13"/>
      <x:c r="J2" s="12"/>
      <x:c r="K2" s="12" t="str">
        <x:v>Nach Entscheidung Rollout-Termine bestätigen</x:v>
      </x:c>
      <x:c r="L2" s="12" t="str">
        <x:v>Projektleitung</x:v>
      </x:c>
      <x:c r="M2" s="13"/>
      <x:c r="N2" s="12" t="str">
        <x:f>IF(B2="","",IF(H2="Entschieden","Abgeschlossen",IF(F2="","Termin fehlt",IF(AND(F2&lt;TODAY(),H2&lt;&gt;"Entschieden"),"Überfällig","Im Plan"))))</x:f>
        <x:v>Termin fehlt</x:v>
      </x:c>
    </x:row>
    <x:row r="3" ht="32" customHeight="1">
      <x:c r="A3" s="12" t="str">
        <x:v>DEC-002</x:v>
      </x:c>
      <x:c r="B3" s="12" t="str">
        <x:v>Lösungsvariante für Tests auswählen</x:v>
      </x:c>
      <x:c r="C3" s="12" t="str">
        <x:v>A: zentrale Tests; B: dezentrale Tests</x:v>
      </x:c>
      <x:c r="D3" s="12" t="str">
        <x:v>Zentrale Variante mit abgestimmtem Testplan</x:v>
      </x:c>
      <x:c r="E3" s="12" t="str">
        <x:v>Projektleitung</x:v>
      </x:c>
      <x:c r="F3" s="13"/>
      <x:c r="G3" s="12" t="str">
        <x:v>Testvorbereitung kann nicht abgeschlossen werden</x:v>
      </x:c>
      <x:c r="H3" s="12" t="str">
        <x:v>Entschieden</x:v>
      </x:c>
      <x:c r="I3" s="13"/>
      <x:c r="J3" s="12" t="str">
        <x:v>Zentrale Tests beschlossen</x:v>
      </x:c>
      <x:c r="K3" s="12" t="str">
        <x:v>Testkoordination informieren</x:v>
      </x:c>
      <x:c r="L3" s="12" t="str">
        <x:v>PMO</x:v>
      </x:c>
      <x:c r="M3" s="13"/>
      <x:c r="N3" s="12" t="str">
        <x:f>IF(B3="","",IF(H3="Entschieden","Abgeschlossen",IF(F3="","Termin fehlt",IF(AND(F3&lt;TODAY(),H3&lt;&gt;"Entschieden"),"Überfällig","Im Plan"))))</x:f>
        <x:v>Abgeschlossen</x:v>
      </x:c>
    </x:row>
    <x:row r="4" ht="32" customHeight="1">
      <x:c r="A4" s="12" t="str">
        <x:v>DEC-003</x:v>
      </x:c>
      <x:c r="B4" s="12" t="str">
        <x:v>Zusätzliche Testressourcen freigeben</x:v>
      </x:c>
      <x:c r="C4" s="12" t="str">
        <x:v>A: Kapazität erhöhen; B: Umfang priorisieren</x:v>
      </x:c>
      <x:c r="D4" s="12" t="str">
        <x:v>Temporäre Kapazität erhöhen</x:v>
      </x:c>
      <x:c r="E4" s="12" t="str">
        <x:v>Bereichsleitung</x:v>
      </x:c>
      <x:c r="F4" s="13"/>
      <x:c r="G4" s="12" t="str">
        <x:v>Testdurchführung könnte sich verzögern</x:v>
      </x:c>
      <x:c r="H4" s="12" t="str">
        <x:v>In Klärung</x:v>
      </x:c>
      <x:c r="I4" s="13"/>
      <x:c r="J4" s="12"/>
      <x:c r="K4" s="12" t="str">
        <x:v>Entscheidungsvorlage aktualisieren</x:v>
      </x:c>
      <x:c r="L4" s="12" t="str">
        <x:v>PMO</x:v>
      </x:c>
      <x:c r="M4" s="13"/>
      <x:c r="N4" s="12" t="str">
        <x:f>IF(B4="","",IF(H4="Entschieden","Abgeschlossen",IF(F4="","Termin fehlt",IF(AND(F4&lt;TODAY(),H4&lt;&gt;"Entschieden"),"Überfällig","Im Plan"))))</x:f>
        <x:v>Termin fehlt</x:v>
      </x:c>
    </x:row>
    <x:row r="5" ht="32" customHeight="1">
      <x:c r="A5" s="12"/>
      <x:c r="B5" s="12"/>
      <x:c r="C5" s="12"/>
      <x:c r="D5" s="12"/>
      <x:c r="E5" s="12"/>
      <x:c r="F5" s="13"/>
      <x:c r="G5" s="12"/>
      <x:c r="H5" s="12"/>
      <x:c r="I5" s="13"/>
      <x:c r="J5" s="12"/>
      <x:c r="K5" s="12"/>
      <x:c r="L5" s="12"/>
      <x:c r="M5" s="13"/>
      <x:c r="N5" s="12" t="str">
        <x:f>IF(B5="","",IF(H5="Entschieden","Abgeschlossen",IF(F5="","Termin fehlt",IF(AND(F5&lt;TODAY(),H5&lt;&gt;"Entschieden"),"Überfällig","Im Plan"))))</x:f>
      </x:c>
    </x:row>
    <x:row r="6" ht="32" customHeight="1">
      <x:c r="A6" s="12"/>
      <x:c r="B6" s="12"/>
      <x:c r="C6" s="12"/>
      <x:c r="D6" s="12"/>
      <x:c r="E6" s="12"/>
      <x:c r="F6" s="13"/>
      <x:c r="G6" s="12"/>
      <x:c r="H6" s="12"/>
      <x:c r="I6" s="13"/>
      <x:c r="J6" s="12"/>
      <x:c r="K6" s="12"/>
      <x:c r="L6" s="12"/>
      <x:c r="M6" s="13"/>
      <x:c r="N6" s="12" t="str">
        <x:f>IF(B6="","",IF(H6="Entschieden","Abgeschlossen",IF(F6="","Termin fehlt",IF(AND(F6&lt;TODAY(),H6&lt;&gt;"Entschieden"),"Überfällig","Im Plan"))))</x:f>
      </x:c>
    </x:row>
    <x:row r="7" ht="32" customHeight="1">
      <x:c r="A7" s="12"/>
      <x:c r="B7" s="12"/>
      <x:c r="C7" s="12"/>
      <x:c r="D7" s="12"/>
      <x:c r="E7" s="12"/>
      <x:c r="F7" s="13"/>
      <x:c r="G7" s="12"/>
      <x:c r="H7" s="12"/>
      <x:c r="I7" s="13"/>
      <x:c r="J7" s="12"/>
      <x:c r="K7" s="12"/>
      <x:c r="L7" s="12"/>
      <x:c r="M7" s="13"/>
      <x:c r="N7" s="12" t="str">
        <x:f>IF(B7="","",IF(H7="Entschieden","Abgeschlossen",IF(F7="","Termin fehlt",IF(AND(F7&lt;TODAY(),H7&lt;&gt;"Entschieden"),"Überfällig","Im Plan"))))</x:f>
      </x:c>
    </x:row>
    <x:row r="8" ht="32" customHeight="1">
      <x:c r="A8" s="12"/>
      <x:c r="B8" s="12"/>
      <x:c r="C8" s="12"/>
      <x:c r="D8" s="12"/>
      <x:c r="E8" s="12"/>
      <x:c r="F8" s="13"/>
      <x:c r="G8" s="12"/>
      <x:c r="H8" s="12"/>
      <x:c r="I8" s="13"/>
      <x:c r="J8" s="12"/>
      <x:c r="K8" s="12"/>
      <x:c r="L8" s="12"/>
      <x:c r="M8" s="13"/>
      <x:c r="N8" s="12" t="str">
        <x:f>IF(B8="","",IF(H8="Entschieden","Abgeschlossen",IF(F8="","Termin fehlt",IF(AND(F8&lt;TODAY(),H8&lt;&gt;"Entschieden"),"Überfällig","Im Plan"))))</x:f>
      </x:c>
    </x:row>
    <x:row r="9" ht="32" customHeight="1">
      <x:c r="A9" s="12"/>
      <x:c r="B9" s="12"/>
      <x:c r="C9" s="12"/>
      <x:c r="D9" s="12"/>
      <x:c r="E9" s="12"/>
      <x:c r="F9" s="13"/>
      <x:c r="G9" s="12"/>
      <x:c r="H9" s="12"/>
      <x:c r="I9" s="13"/>
      <x:c r="J9" s="12"/>
      <x:c r="K9" s="12"/>
      <x:c r="L9" s="12"/>
      <x:c r="M9" s="13"/>
      <x:c r="N9" s="12" t="str">
        <x:f>IF(B9="","",IF(H9="Entschieden","Abgeschlossen",IF(F9="","Termin fehlt",IF(AND(F9&lt;TODAY(),H9&lt;&gt;"Entschieden"),"Überfällig","Im Plan"))))</x:f>
      </x:c>
    </x:row>
    <x:row r="10" ht="32" customHeight="1">
      <x:c r="A10" s="12"/>
      <x:c r="B10" s="12"/>
      <x:c r="C10" s="12"/>
      <x:c r="D10" s="12"/>
      <x:c r="E10" s="12"/>
      <x:c r="F10" s="13"/>
      <x:c r="G10" s="12"/>
      <x:c r="H10" s="12"/>
      <x:c r="I10" s="13"/>
      <x:c r="J10" s="12"/>
      <x:c r="K10" s="12"/>
      <x:c r="L10" s="12"/>
      <x:c r="M10" s="13"/>
      <x:c r="N10" s="12" t="str">
        <x:f>IF(B10="","",IF(H10="Entschieden","Abgeschlossen",IF(F10="","Termin fehlt",IF(AND(F10&lt;TODAY(),H10&lt;&gt;"Entschieden"),"Überfällig","Im Plan"))))</x:f>
      </x:c>
    </x:row>
    <x:row r="11" ht="32" customHeight="1">
      <x:c r="A11" s="12"/>
      <x:c r="B11" s="12"/>
      <x:c r="C11" s="12"/>
      <x:c r="D11" s="12"/>
      <x:c r="E11" s="12"/>
      <x:c r="F11" s="13"/>
      <x:c r="G11" s="12"/>
      <x:c r="H11" s="12"/>
      <x:c r="I11" s="13"/>
      <x:c r="J11" s="12"/>
      <x:c r="K11" s="12"/>
      <x:c r="L11" s="12"/>
      <x:c r="M11" s="13"/>
      <x:c r="N11" s="12" t="str">
        <x:f>IF(B11="","",IF(H11="Entschieden","Abgeschlossen",IF(F11="","Termin fehlt",IF(AND(F11&lt;TODAY(),H11&lt;&gt;"Entschieden"),"Überfällig","Im Plan"))))</x:f>
      </x:c>
    </x:row>
    <x:row r="12" ht="32" customHeight="1">
      <x:c r="A12" s="12"/>
      <x:c r="B12" s="12"/>
      <x:c r="C12" s="12"/>
      <x:c r="D12" s="12"/>
      <x:c r="E12" s="12"/>
      <x:c r="F12" s="13"/>
      <x:c r="G12" s="12"/>
      <x:c r="H12" s="12"/>
      <x:c r="I12" s="13"/>
      <x:c r="J12" s="12"/>
      <x:c r="K12" s="12"/>
      <x:c r="L12" s="12"/>
      <x:c r="M12" s="13"/>
      <x:c r="N12" s="12" t="str">
        <x:f>IF(B12="","",IF(H12="Entschieden","Abgeschlossen",IF(F12="","Termin fehlt",IF(AND(F12&lt;TODAY(),H12&lt;&gt;"Entschieden"),"Überfällig","Im Plan"))))</x:f>
      </x:c>
    </x:row>
    <x:row r="13" ht="32" customHeight="1">
      <x:c r="A13" s="12"/>
      <x:c r="B13" s="12"/>
      <x:c r="C13" s="12"/>
      <x:c r="D13" s="12"/>
      <x:c r="E13" s="12"/>
      <x:c r="F13" s="13"/>
      <x:c r="G13" s="12"/>
      <x:c r="H13" s="12"/>
      <x:c r="I13" s="13"/>
      <x:c r="J13" s="12"/>
      <x:c r="K13" s="12"/>
      <x:c r="L13" s="12"/>
      <x:c r="M13" s="13"/>
      <x:c r="N13" s="12" t="str">
        <x:f>IF(B13="","",IF(H13="Entschieden","Abgeschlossen",IF(F13="","Termin fehlt",IF(AND(F13&lt;TODAY(),H13&lt;&gt;"Entschieden"),"Überfällig","Im Plan"))))</x:f>
      </x:c>
    </x:row>
    <x:row r="14" ht="32" customHeight="1">
      <x:c r="A14" s="12"/>
      <x:c r="B14" s="12"/>
      <x:c r="C14" s="12"/>
      <x:c r="D14" s="12"/>
      <x:c r="E14" s="12"/>
      <x:c r="F14" s="13"/>
      <x:c r="G14" s="12"/>
      <x:c r="H14" s="12"/>
      <x:c r="I14" s="13"/>
      <x:c r="J14" s="12"/>
      <x:c r="K14" s="12"/>
      <x:c r="L14" s="12"/>
      <x:c r="M14" s="13"/>
      <x:c r="N14" s="12" t="str">
        <x:f>IF(B14="","",IF(H14="Entschieden","Abgeschlossen",IF(F14="","Termin fehlt",IF(AND(F14&lt;TODAY(),H14&lt;&gt;"Entschieden"),"Überfällig","Im Plan"))))</x:f>
      </x:c>
    </x:row>
    <x:row r="15" ht="32" customHeight="1">
      <x:c r="A15" s="12"/>
      <x:c r="B15" s="12"/>
      <x:c r="C15" s="12"/>
      <x:c r="D15" s="12"/>
      <x:c r="E15" s="12"/>
      <x:c r="F15" s="13"/>
      <x:c r="G15" s="12"/>
      <x:c r="H15" s="12"/>
      <x:c r="I15" s="13"/>
      <x:c r="J15" s="12"/>
      <x:c r="K15" s="12"/>
      <x:c r="L15" s="12"/>
      <x:c r="M15" s="13"/>
      <x:c r="N15" s="12" t="str">
        <x:f>IF(B15="","",IF(H15="Entschieden","Abgeschlossen",IF(F15="","Termin fehlt",IF(AND(F15&lt;TODAY(),H15&lt;&gt;"Entschieden"),"Überfällig","Im Plan"))))</x:f>
      </x:c>
    </x:row>
    <x:row r="16" ht="32" customHeight="1">
      <x:c r="A16" s="12"/>
      <x:c r="B16" s="12"/>
      <x:c r="C16" s="12"/>
      <x:c r="D16" s="12"/>
      <x:c r="E16" s="12"/>
      <x:c r="F16" s="13"/>
      <x:c r="G16" s="12"/>
      <x:c r="H16" s="12"/>
      <x:c r="I16" s="13"/>
      <x:c r="J16" s="12"/>
      <x:c r="K16" s="12"/>
      <x:c r="L16" s="12"/>
      <x:c r="M16" s="13"/>
      <x:c r="N16" s="12" t="str">
        <x:f>IF(B16="","",IF(H16="Entschieden","Abgeschlossen",IF(F16="","Termin fehlt",IF(AND(F16&lt;TODAY(),H16&lt;&gt;"Entschieden"),"Überfällig","Im Plan"))))</x:f>
      </x:c>
    </x:row>
    <x:row r="17" ht="32" customHeight="1">
      <x:c r="A17" s="12"/>
      <x:c r="B17" s="12"/>
      <x:c r="C17" s="12"/>
      <x:c r="D17" s="12"/>
      <x:c r="E17" s="12"/>
      <x:c r="F17" s="13"/>
      <x:c r="G17" s="12"/>
      <x:c r="H17" s="12"/>
      <x:c r="I17" s="13"/>
      <x:c r="J17" s="12"/>
      <x:c r="K17" s="12"/>
      <x:c r="L17" s="12"/>
      <x:c r="M17" s="13"/>
      <x:c r="N17" s="12" t="str">
        <x:f>IF(B17="","",IF(H17="Entschieden","Abgeschlossen",IF(F17="","Termin fehlt",IF(AND(F17&lt;TODAY(),H17&lt;&gt;"Entschieden"),"Überfällig","Im Plan"))))</x:f>
      </x:c>
    </x:row>
    <x:row r="18" ht="32" customHeight="1">
      <x:c r="A18" s="12"/>
      <x:c r="B18" s="12"/>
      <x:c r="C18" s="12"/>
      <x:c r="D18" s="12"/>
      <x:c r="E18" s="12"/>
      <x:c r="F18" s="13"/>
      <x:c r="G18" s="12"/>
      <x:c r="H18" s="12"/>
      <x:c r="I18" s="13"/>
      <x:c r="J18" s="12"/>
      <x:c r="K18" s="12"/>
      <x:c r="L18" s="12"/>
      <x:c r="M18" s="13"/>
      <x:c r="N18" s="12" t="str">
        <x:f>IF(B18="","",IF(H18="Entschieden","Abgeschlossen",IF(F18="","Termin fehlt",IF(AND(F18&lt;TODAY(),H18&lt;&gt;"Entschieden"),"Überfällig","Im Plan"))))</x:f>
      </x:c>
    </x:row>
    <x:row r="19" ht="32" customHeight="1">
      <x:c r="A19" s="12"/>
      <x:c r="B19" s="12"/>
      <x:c r="C19" s="12"/>
      <x:c r="D19" s="12"/>
      <x:c r="E19" s="12"/>
      <x:c r="F19" s="13"/>
      <x:c r="G19" s="12"/>
      <x:c r="H19" s="12"/>
      <x:c r="I19" s="13"/>
      <x:c r="J19" s="12"/>
      <x:c r="K19" s="12"/>
      <x:c r="L19" s="12"/>
      <x:c r="M19" s="13"/>
      <x:c r="N19" s="12" t="str">
        <x:f>IF(B19="","",IF(H19="Entschieden","Abgeschlossen",IF(F19="","Termin fehlt",IF(AND(F19&lt;TODAY(),H19&lt;&gt;"Entschieden"),"Überfällig","Im Plan"))))</x:f>
      </x:c>
    </x:row>
    <x:row r="20" ht="32" customHeight="1">
      <x:c r="A20" s="12"/>
      <x:c r="B20" s="12"/>
      <x:c r="C20" s="12"/>
      <x:c r="D20" s="12"/>
      <x:c r="E20" s="12"/>
      <x:c r="F20" s="13"/>
      <x:c r="G20" s="12"/>
      <x:c r="H20" s="12"/>
      <x:c r="I20" s="13"/>
      <x:c r="J20" s="12"/>
      <x:c r="K20" s="12"/>
      <x:c r="L20" s="12"/>
      <x:c r="M20" s="13"/>
      <x:c r="N20" s="12" t="str">
        <x:f>IF(B20="","",IF(H20="Entschieden","Abgeschlossen",IF(F20="","Termin fehlt",IF(AND(F20&lt;TODAY(),H20&lt;&gt;"Entschieden"),"Überfällig","Im Plan"))))</x:f>
      </x:c>
    </x:row>
    <x:row r="21" ht="32" customHeight="1">
      <x:c r="A21" s="12"/>
      <x:c r="B21" s="12"/>
      <x:c r="C21" s="12"/>
      <x:c r="D21" s="12"/>
      <x:c r="E21" s="12"/>
      <x:c r="F21" s="13"/>
      <x:c r="G21" s="12"/>
      <x:c r="H21" s="12"/>
      <x:c r="I21" s="13"/>
      <x:c r="J21" s="12"/>
      <x:c r="K21" s="12"/>
      <x:c r="L21" s="12"/>
      <x:c r="M21" s="13"/>
      <x:c r="N21" s="12" t="str">
        <x:f>IF(B21="","",IF(H21="Entschieden","Abgeschlossen",IF(F21="","Termin fehlt",IF(AND(F21&lt;TODAY(),H21&lt;&gt;"Entschieden"),"Überfällig","Im Plan"))))</x:f>
      </x:c>
    </x:row>
    <x:row r="22" ht="32" customHeight="1">
      <x:c r="A22" s="12"/>
      <x:c r="B22" s="12"/>
      <x:c r="C22" s="12"/>
      <x:c r="D22" s="12"/>
      <x:c r="E22" s="12"/>
      <x:c r="F22" s="13"/>
      <x:c r="G22" s="12"/>
      <x:c r="H22" s="12"/>
      <x:c r="I22" s="13"/>
      <x:c r="J22" s="12"/>
      <x:c r="K22" s="12"/>
      <x:c r="L22" s="12"/>
      <x:c r="M22" s="13"/>
      <x:c r="N22" s="12" t="str">
        <x:f>IF(B22="","",IF(H22="Entschieden","Abgeschlossen",IF(F22="","Termin fehlt",IF(AND(F22&lt;TODAY(),H22&lt;&gt;"Entschieden"),"Überfällig","Im Plan"))))</x:f>
      </x:c>
    </x:row>
    <x:row r="23" ht="32" customHeight="1">
      <x:c r="A23" s="12"/>
      <x:c r="B23" s="12"/>
      <x:c r="C23" s="12"/>
      <x:c r="D23" s="12"/>
      <x:c r="E23" s="12"/>
      <x:c r="F23" s="13"/>
      <x:c r="G23" s="12"/>
      <x:c r="H23" s="12"/>
      <x:c r="I23" s="13"/>
      <x:c r="J23" s="12"/>
      <x:c r="K23" s="12"/>
      <x:c r="L23" s="12"/>
      <x:c r="M23" s="13"/>
      <x:c r="N23" s="12" t="str">
        <x:f>IF(B23="","",IF(H23="Entschieden","Abgeschlossen",IF(F23="","Termin fehlt",IF(AND(F23&lt;TODAY(),H23&lt;&gt;"Entschieden"),"Überfällig","Im Plan"))))</x:f>
      </x:c>
    </x:row>
    <x:row r="24" ht="32" customHeight="1">
      <x:c r="A24" s="12"/>
      <x:c r="B24" s="12"/>
      <x:c r="C24" s="12"/>
      <x:c r="D24" s="12"/>
      <x:c r="E24" s="12"/>
      <x:c r="F24" s="13"/>
      <x:c r="G24" s="12"/>
      <x:c r="H24" s="12"/>
      <x:c r="I24" s="13"/>
      <x:c r="J24" s="12"/>
      <x:c r="K24" s="12"/>
      <x:c r="L24" s="12"/>
      <x:c r="M24" s="13"/>
      <x:c r="N24" s="12" t="str">
        <x:f>IF(B24="","",IF(H24="Entschieden","Abgeschlossen",IF(F24="","Termin fehlt",IF(AND(F24&lt;TODAY(),H24&lt;&gt;"Entschieden"),"Überfällig","Im Plan"))))</x:f>
      </x:c>
    </x:row>
    <x:row r="25" ht="32" customHeight="1">
      <x:c r="A25" s="12"/>
      <x:c r="B25" s="12"/>
      <x:c r="C25" s="12"/>
      <x:c r="D25" s="12"/>
      <x:c r="E25" s="12"/>
      <x:c r="F25" s="13"/>
      <x:c r="G25" s="12"/>
      <x:c r="H25" s="12"/>
      <x:c r="I25" s="13"/>
      <x:c r="J25" s="12"/>
      <x:c r="K25" s="12"/>
      <x:c r="L25" s="12"/>
      <x:c r="M25" s="13"/>
      <x:c r="N25" s="12" t="str">
        <x:f>IF(B25="","",IF(H25="Entschieden","Abgeschlossen",IF(F25="","Termin fehlt",IF(AND(F25&lt;TODAY(),H25&lt;&gt;"Entschieden"),"Überfällig","Im Plan"))))</x:f>
      </x:c>
    </x:row>
    <x:row r="26" ht="32" customHeight="1">
      <x:c r="A26" s="12"/>
      <x:c r="B26" s="12"/>
      <x:c r="C26" s="12"/>
      <x:c r="D26" s="12"/>
      <x:c r="E26" s="12"/>
      <x:c r="F26" s="13"/>
      <x:c r="G26" s="12"/>
      <x:c r="H26" s="12"/>
      <x:c r="I26" s="13"/>
      <x:c r="J26" s="12"/>
      <x:c r="K26" s="12"/>
      <x:c r="L26" s="12"/>
      <x:c r="M26" s="13"/>
      <x:c r="N26" s="12" t="str">
        <x:f>IF(B26="","",IF(H26="Entschieden","Abgeschlossen",IF(F26="","Termin fehlt",IF(AND(F26&lt;TODAY(),H26&lt;&gt;"Entschieden"),"Überfällig","Im Plan"))))</x:f>
      </x:c>
    </x:row>
    <x:row r="27" ht="32" customHeight="1">
      <x:c r="A27" s="12"/>
      <x:c r="B27" s="12"/>
      <x:c r="C27" s="12"/>
      <x:c r="D27" s="12"/>
      <x:c r="E27" s="12"/>
      <x:c r="F27" s="13"/>
      <x:c r="G27" s="12"/>
      <x:c r="H27" s="12"/>
      <x:c r="I27" s="13"/>
      <x:c r="J27" s="12"/>
      <x:c r="K27" s="12"/>
      <x:c r="L27" s="12"/>
      <x:c r="M27" s="13"/>
      <x:c r="N27" s="12" t="str">
        <x:f>IF(B27="","",IF(H27="Entschieden","Abgeschlossen",IF(F27="","Termin fehlt",IF(AND(F27&lt;TODAY(),H27&lt;&gt;"Entschieden"),"Überfällig","Im Plan"))))</x:f>
      </x:c>
    </x:row>
    <x:row r="28" ht="32" customHeight="1">
      <x:c r="A28" s="12"/>
      <x:c r="B28" s="12"/>
      <x:c r="C28" s="12"/>
      <x:c r="D28" s="12"/>
      <x:c r="E28" s="12"/>
      <x:c r="F28" s="13"/>
      <x:c r="G28" s="12"/>
      <x:c r="H28" s="12"/>
      <x:c r="I28" s="13"/>
      <x:c r="J28" s="12"/>
      <x:c r="K28" s="12"/>
      <x:c r="L28" s="12"/>
      <x:c r="M28" s="13"/>
      <x:c r="N28" s="12" t="str">
        <x:f>IF(B28="","",IF(H28="Entschieden","Abgeschlossen",IF(F28="","Termin fehlt",IF(AND(F28&lt;TODAY(),H28&lt;&gt;"Entschieden"),"Überfällig","Im Plan"))))</x:f>
      </x:c>
    </x:row>
    <x:row r="29" ht="32" customHeight="1">
      <x:c r="A29" s="12"/>
      <x:c r="B29" s="12"/>
      <x:c r="C29" s="12"/>
      <x:c r="D29" s="12"/>
      <x:c r="E29" s="12"/>
      <x:c r="F29" s="13"/>
      <x:c r="G29" s="12"/>
      <x:c r="H29" s="12"/>
      <x:c r="I29" s="13"/>
      <x:c r="J29" s="12"/>
      <x:c r="K29" s="12"/>
      <x:c r="L29" s="12"/>
      <x:c r="M29" s="13"/>
      <x:c r="N29" s="12" t="str">
        <x:f>IF(B29="","",IF(H29="Entschieden","Abgeschlossen",IF(F29="","Termin fehlt",IF(AND(F29&lt;TODAY(),H29&lt;&gt;"Entschieden"),"Überfällig","Im Plan"))))</x:f>
      </x:c>
    </x:row>
    <x:row r="30" ht="32" customHeight="1">
      <x:c r="A30" s="12"/>
      <x:c r="B30" s="12"/>
      <x:c r="C30" s="12"/>
      <x:c r="D30" s="12"/>
      <x:c r="E30" s="12"/>
      <x:c r="F30" s="13"/>
      <x:c r="G30" s="12"/>
      <x:c r="H30" s="12"/>
      <x:c r="I30" s="13"/>
      <x:c r="J30" s="12"/>
      <x:c r="K30" s="12"/>
      <x:c r="L30" s="12"/>
      <x:c r="M30" s="13"/>
      <x:c r="N30" s="12" t="str">
        <x:f>IF(B30="","",IF(H30="Entschieden","Abgeschlossen",IF(F30="","Termin fehlt",IF(AND(F30&lt;TODAY(),H30&lt;&gt;"Entschieden"),"Überfällig","Im Plan"))))</x:f>
      </x:c>
    </x:row>
    <x:row r="31" ht="32" customHeight="1">
      <x:c r="A31" s="12"/>
      <x:c r="B31" s="12"/>
      <x:c r="C31" s="12"/>
      <x:c r="D31" s="12"/>
      <x:c r="E31" s="12"/>
      <x:c r="F31" s="13"/>
      <x:c r="G31" s="12"/>
      <x:c r="H31" s="12"/>
      <x:c r="I31" s="13"/>
      <x:c r="J31" s="12"/>
      <x:c r="K31" s="12"/>
      <x:c r="L31" s="12"/>
      <x:c r="M31" s="13"/>
      <x:c r="N31" s="12" t="str">
        <x:f>IF(B31="","",IF(H31="Entschieden","Abgeschlossen",IF(F31="","Termin fehlt",IF(AND(F31&lt;TODAY(),H31&lt;&gt;"Entschieden"),"Überfällig","Im Plan"))))</x:f>
      </x:c>
    </x:row>
    <x:row r="32" ht="32" customHeight="1">
      <x:c r="A32" s="12"/>
      <x:c r="B32" s="12"/>
      <x:c r="C32" s="12"/>
      <x:c r="D32" s="12"/>
      <x:c r="E32" s="12"/>
      <x:c r="F32" s="13"/>
      <x:c r="G32" s="12"/>
      <x:c r="H32" s="12"/>
      <x:c r="I32" s="13"/>
      <x:c r="J32" s="12"/>
      <x:c r="K32" s="12"/>
      <x:c r="L32" s="12"/>
      <x:c r="M32" s="13"/>
      <x:c r="N32" s="12" t="str">
        <x:f>IF(B32="","",IF(H32="Entschieden","Abgeschlossen",IF(F32="","Termin fehlt",IF(AND(F32&lt;TODAY(),H32&lt;&gt;"Entschieden"),"Überfällig","Im Plan"))))</x:f>
      </x:c>
    </x:row>
    <x:row r="33" ht="32" customHeight="1">
      <x:c r="A33" s="12"/>
      <x:c r="B33" s="12"/>
      <x:c r="C33" s="12"/>
      <x:c r="D33" s="12"/>
      <x:c r="E33" s="12"/>
      <x:c r="F33" s="13"/>
      <x:c r="G33" s="12"/>
      <x:c r="H33" s="12"/>
      <x:c r="I33" s="13"/>
      <x:c r="J33" s="12"/>
      <x:c r="K33" s="12"/>
      <x:c r="L33" s="12"/>
      <x:c r="M33" s="13"/>
      <x:c r="N33" s="12" t="str">
        <x:f>IF(B33="","",IF(H33="Entschieden","Abgeschlossen",IF(F33="","Termin fehlt",IF(AND(F33&lt;TODAY(),H33&lt;&gt;"Entschieden"),"Überfällig","Im Plan"))))</x:f>
      </x:c>
    </x:row>
    <x:row r="34" ht="32" customHeight="1">
      <x:c r="A34" s="12"/>
      <x:c r="B34" s="12"/>
      <x:c r="C34" s="12"/>
      <x:c r="D34" s="12"/>
      <x:c r="E34" s="12"/>
      <x:c r="F34" s="13"/>
      <x:c r="G34" s="12"/>
      <x:c r="H34" s="12"/>
      <x:c r="I34" s="13"/>
      <x:c r="J34" s="12"/>
      <x:c r="K34" s="12"/>
      <x:c r="L34" s="12"/>
      <x:c r="M34" s="13"/>
      <x:c r="N34" s="12" t="str">
        <x:f>IF(B34="","",IF(H34="Entschieden","Abgeschlossen",IF(F34="","Termin fehlt",IF(AND(F34&lt;TODAY(),H34&lt;&gt;"Entschieden"),"Überfällig","Im Plan"))))</x:f>
      </x:c>
    </x:row>
    <x:row r="35" ht="32" customHeight="1">
      <x:c r="A35" s="12"/>
      <x:c r="B35" s="12"/>
      <x:c r="C35" s="12"/>
      <x:c r="D35" s="12"/>
      <x:c r="E35" s="12"/>
      <x:c r="F35" s="13"/>
      <x:c r="G35" s="12"/>
      <x:c r="H35" s="12"/>
      <x:c r="I35" s="13"/>
      <x:c r="J35" s="12"/>
      <x:c r="K35" s="12"/>
      <x:c r="L35" s="12"/>
      <x:c r="M35" s="13"/>
      <x:c r="N35" s="12" t="str">
        <x:f>IF(B35="","",IF(H35="Entschieden","Abgeschlossen",IF(F35="","Termin fehlt",IF(AND(F35&lt;TODAY(),H35&lt;&gt;"Entschieden"),"Überfällig","Im Plan"))))</x:f>
      </x:c>
    </x:row>
    <x:row r="36" ht="32" customHeight="1">
      <x:c r="A36" s="12"/>
      <x:c r="B36" s="12"/>
      <x:c r="C36" s="12"/>
      <x:c r="D36" s="12"/>
      <x:c r="E36" s="12"/>
      <x:c r="F36" s="13"/>
      <x:c r="G36" s="12"/>
      <x:c r="H36" s="12"/>
      <x:c r="I36" s="13"/>
      <x:c r="J36" s="12"/>
      <x:c r="K36" s="12"/>
      <x:c r="L36" s="12"/>
      <x:c r="M36" s="13"/>
      <x:c r="N36" s="12" t="str">
        <x:f>IF(B36="","",IF(H36="Entschieden","Abgeschlossen",IF(F36="","Termin fehlt",IF(AND(F36&lt;TODAY(),H36&lt;&gt;"Entschieden"),"Überfällig","Im Plan"))))</x:f>
      </x:c>
    </x:row>
    <x:row r="37" ht="32" customHeight="1">
      <x:c r="A37" s="12"/>
      <x:c r="B37" s="12"/>
      <x:c r="C37" s="12"/>
      <x:c r="D37" s="12"/>
      <x:c r="E37" s="12"/>
      <x:c r="F37" s="13"/>
      <x:c r="G37" s="12"/>
      <x:c r="H37" s="12"/>
      <x:c r="I37" s="13"/>
      <x:c r="J37" s="12"/>
      <x:c r="K37" s="12"/>
      <x:c r="L37" s="12"/>
      <x:c r="M37" s="13"/>
      <x:c r="N37" s="12" t="str">
        <x:f>IF(B37="","",IF(H37="Entschieden","Abgeschlossen",IF(F37="","Termin fehlt",IF(AND(F37&lt;TODAY(),H37&lt;&gt;"Entschieden"),"Überfällig","Im Plan"))))</x:f>
      </x:c>
    </x:row>
    <x:row r="38" ht="32" customHeight="1">
      <x:c r="A38" s="12"/>
      <x:c r="B38" s="12"/>
      <x:c r="C38" s="12"/>
      <x:c r="D38" s="12"/>
      <x:c r="E38" s="12"/>
      <x:c r="F38" s="13"/>
      <x:c r="G38" s="12"/>
      <x:c r="H38" s="12"/>
      <x:c r="I38" s="13"/>
      <x:c r="J38" s="12"/>
      <x:c r="K38" s="12"/>
      <x:c r="L38" s="12"/>
      <x:c r="M38" s="13"/>
      <x:c r="N38" s="12" t="str">
        <x:f>IF(B38="","",IF(H38="Entschieden","Abgeschlossen",IF(F38="","Termin fehlt",IF(AND(F38&lt;TODAY(),H38&lt;&gt;"Entschieden"),"Überfällig","Im Plan"))))</x:f>
      </x:c>
    </x:row>
    <x:row r="39" ht="32" customHeight="1">
      <x:c r="A39" s="12"/>
      <x:c r="B39" s="12"/>
      <x:c r="C39" s="12"/>
      <x:c r="D39" s="12"/>
      <x:c r="E39" s="12"/>
      <x:c r="F39" s="13"/>
      <x:c r="G39" s="12"/>
      <x:c r="H39" s="12"/>
      <x:c r="I39" s="13"/>
      <x:c r="J39" s="12"/>
      <x:c r="K39" s="12"/>
      <x:c r="L39" s="12"/>
      <x:c r="M39" s="13"/>
      <x:c r="N39" s="12" t="str">
        <x:f>IF(B39="","",IF(H39="Entschieden","Abgeschlossen",IF(F39="","Termin fehlt",IF(AND(F39&lt;TODAY(),H39&lt;&gt;"Entschieden"),"Überfällig","Im Plan"))))</x:f>
      </x:c>
    </x:row>
    <x:row r="40" ht="32" customHeight="1">
      <x:c r="A40" s="12"/>
      <x:c r="B40" s="12"/>
      <x:c r="C40" s="12"/>
      <x:c r="D40" s="12"/>
      <x:c r="E40" s="12"/>
      <x:c r="F40" s="13"/>
      <x:c r="G40" s="12"/>
      <x:c r="H40" s="12"/>
      <x:c r="I40" s="13"/>
      <x:c r="J40" s="12"/>
      <x:c r="K40" s="12"/>
      <x:c r="L40" s="12"/>
      <x:c r="M40" s="13"/>
      <x:c r="N40" s="12" t="str">
        <x:f>IF(B40="","",IF(H40="Entschieden","Abgeschlossen",IF(F40="","Termin fehlt",IF(AND(F40&lt;TODAY(),H40&lt;&gt;"Entschieden"),"Überfällig","Im Plan"))))</x:f>
      </x:c>
    </x:row>
    <x:row r="41" ht="32" customHeight="1">
      <x:c r="A41" s="12"/>
      <x:c r="B41" s="12"/>
      <x:c r="C41" s="12"/>
      <x:c r="D41" s="12"/>
      <x:c r="E41" s="12"/>
      <x:c r="F41" s="13"/>
      <x:c r="G41" s="12"/>
      <x:c r="H41" s="12"/>
      <x:c r="I41" s="13"/>
      <x:c r="J41" s="12"/>
      <x:c r="K41" s="12"/>
      <x:c r="L41" s="12"/>
      <x:c r="M41" s="13"/>
      <x:c r="N41" s="12" t="str">
        <x:f>IF(B41="","",IF(H41="Entschieden","Abgeschlossen",IF(F41="","Termin fehlt",IF(AND(F41&lt;TODAY(),H41&lt;&gt;"Entschieden"),"Überfällig","Im Plan"))))</x:f>
      </x:c>
    </x:row>
    <x:row r="42" ht="32" customHeight="1">
      <x:c r="A42" s="12"/>
      <x:c r="B42" s="12"/>
      <x:c r="C42" s="12"/>
      <x:c r="D42" s="12"/>
      <x:c r="E42" s="12"/>
      <x:c r="F42" s="13"/>
      <x:c r="G42" s="12"/>
      <x:c r="H42" s="12"/>
      <x:c r="I42" s="13"/>
      <x:c r="J42" s="12"/>
      <x:c r="K42" s="12"/>
      <x:c r="L42" s="12"/>
      <x:c r="M42" s="13"/>
      <x:c r="N42" s="12" t="str">
        <x:f>IF(B42="","",IF(H42="Entschieden","Abgeschlossen",IF(F42="","Termin fehlt",IF(AND(F42&lt;TODAY(),H42&lt;&gt;"Entschieden"),"Überfällig","Im Plan"))))</x:f>
      </x:c>
    </x:row>
    <x:row r="43" ht="32" customHeight="1">
      <x:c r="A43" s="12"/>
      <x:c r="B43" s="12"/>
      <x:c r="C43" s="12"/>
      <x:c r="D43" s="12"/>
      <x:c r="E43" s="12"/>
      <x:c r="F43" s="13"/>
      <x:c r="G43" s="12"/>
      <x:c r="H43" s="12"/>
      <x:c r="I43" s="13"/>
      <x:c r="J43" s="12"/>
      <x:c r="K43" s="12"/>
      <x:c r="L43" s="12"/>
      <x:c r="M43" s="13"/>
      <x:c r="N43" s="12" t="str">
        <x:f>IF(B43="","",IF(H43="Entschieden","Abgeschlossen",IF(F43="","Termin fehlt",IF(AND(F43&lt;TODAY(),H43&lt;&gt;"Entschieden"),"Überfällig","Im Plan"))))</x:f>
      </x:c>
    </x:row>
    <x:row r="44" ht="32" customHeight="1">
      <x:c r="A44" s="12"/>
      <x:c r="B44" s="12"/>
      <x:c r="C44" s="12"/>
      <x:c r="D44" s="12"/>
      <x:c r="E44" s="12"/>
      <x:c r="F44" s="13"/>
      <x:c r="G44" s="12"/>
      <x:c r="H44" s="12"/>
      <x:c r="I44" s="13"/>
      <x:c r="J44" s="12"/>
      <x:c r="K44" s="12"/>
      <x:c r="L44" s="12"/>
      <x:c r="M44" s="13"/>
      <x:c r="N44" s="12" t="str">
        <x:f>IF(B44="","",IF(H44="Entschieden","Abgeschlossen",IF(F44="","Termin fehlt",IF(AND(F44&lt;TODAY(),H44&lt;&gt;"Entschieden"),"Überfällig","Im Plan"))))</x:f>
      </x:c>
    </x:row>
    <x:row r="45" ht="32" customHeight="1">
      <x:c r="A45" s="12"/>
      <x:c r="B45" s="12"/>
      <x:c r="C45" s="12"/>
      <x:c r="D45" s="12"/>
      <x:c r="E45" s="12"/>
      <x:c r="F45" s="13"/>
      <x:c r="G45" s="12"/>
      <x:c r="H45" s="12"/>
      <x:c r="I45" s="13"/>
      <x:c r="J45" s="12"/>
      <x:c r="K45" s="12"/>
      <x:c r="L45" s="12"/>
      <x:c r="M45" s="13"/>
      <x:c r="N45" s="12" t="str">
        <x:f>IF(B45="","",IF(H45="Entschieden","Abgeschlossen",IF(F45="","Termin fehlt",IF(AND(F45&lt;TODAY(),H45&lt;&gt;"Entschieden"),"Überfällig","Im Plan"))))</x:f>
      </x:c>
    </x:row>
    <x:row r="46" ht="32" customHeight="1">
      <x:c r="A46" s="12"/>
      <x:c r="B46" s="12"/>
      <x:c r="C46" s="12"/>
      <x:c r="D46" s="12"/>
      <x:c r="E46" s="12"/>
      <x:c r="F46" s="13"/>
      <x:c r="G46" s="12"/>
      <x:c r="H46" s="12"/>
      <x:c r="I46" s="13"/>
      <x:c r="J46" s="12"/>
      <x:c r="K46" s="12"/>
      <x:c r="L46" s="12"/>
      <x:c r="M46" s="13"/>
      <x:c r="N46" s="12" t="str">
        <x:f>IF(B46="","",IF(H46="Entschieden","Abgeschlossen",IF(F46="","Termin fehlt",IF(AND(F46&lt;TODAY(),H46&lt;&gt;"Entschieden"),"Überfällig","Im Plan"))))</x:f>
      </x:c>
    </x:row>
    <x:row r="47" ht="32" customHeight="1">
      <x:c r="A47" s="12"/>
      <x:c r="B47" s="12"/>
      <x:c r="C47" s="12"/>
      <x:c r="D47" s="12"/>
      <x:c r="E47" s="12"/>
      <x:c r="F47" s="13"/>
      <x:c r="G47" s="12"/>
      <x:c r="H47" s="12"/>
      <x:c r="I47" s="13"/>
      <x:c r="J47" s="12"/>
      <x:c r="K47" s="12"/>
      <x:c r="L47" s="12"/>
      <x:c r="M47" s="13"/>
      <x:c r="N47" s="12" t="str">
        <x:f>IF(B47="","",IF(H47="Entschieden","Abgeschlossen",IF(F47="","Termin fehlt",IF(AND(F47&lt;TODAY(),H47&lt;&gt;"Entschieden"),"Überfällig","Im Plan"))))</x:f>
      </x:c>
    </x:row>
    <x:row r="48" ht="32" customHeight="1">
      <x:c r="A48" s="12"/>
      <x:c r="B48" s="12"/>
      <x:c r="C48" s="12"/>
      <x:c r="D48" s="12"/>
      <x:c r="E48" s="12"/>
      <x:c r="F48" s="13"/>
      <x:c r="G48" s="12"/>
      <x:c r="H48" s="12"/>
      <x:c r="I48" s="13"/>
      <x:c r="J48" s="12"/>
      <x:c r="K48" s="12"/>
      <x:c r="L48" s="12"/>
      <x:c r="M48" s="13"/>
      <x:c r="N48" s="12" t="str">
        <x:f>IF(B48="","",IF(H48="Entschieden","Abgeschlossen",IF(F48="","Termin fehlt",IF(AND(F48&lt;TODAY(),H48&lt;&gt;"Entschieden"),"Überfällig","Im Plan"))))</x:f>
      </x:c>
    </x:row>
    <x:row r="49" ht="32" customHeight="1">
      <x:c r="A49" s="12"/>
      <x:c r="B49" s="12"/>
      <x:c r="C49" s="12"/>
      <x:c r="D49" s="12"/>
      <x:c r="E49" s="12"/>
      <x:c r="F49" s="13"/>
      <x:c r="G49" s="12"/>
      <x:c r="H49" s="12"/>
      <x:c r="I49" s="13"/>
      <x:c r="J49" s="12"/>
      <x:c r="K49" s="12"/>
      <x:c r="L49" s="12"/>
      <x:c r="M49" s="13"/>
      <x:c r="N49" s="12" t="str">
        <x:f>IF(B49="","",IF(H49="Entschieden","Abgeschlossen",IF(F49="","Termin fehlt",IF(AND(F49&lt;TODAY(),H49&lt;&gt;"Entschieden"),"Überfällig","Im Plan"))))</x:f>
      </x:c>
    </x:row>
    <x:row r="50" ht="32" customHeight="1">
      <x:c r="A50" s="12"/>
      <x:c r="B50" s="12"/>
      <x:c r="C50" s="12"/>
      <x:c r="D50" s="12"/>
      <x:c r="E50" s="12"/>
      <x:c r="F50" s="13"/>
      <x:c r="G50" s="12"/>
      <x:c r="H50" s="12"/>
      <x:c r="I50" s="13"/>
      <x:c r="J50" s="12"/>
      <x:c r="K50" s="12"/>
      <x:c r="L50" s="12"/>
      <x:c r="M50" s="13"/>
      <x:c r="N50" s="12" t="str">
        <x:f>IF(B50="","",IF(H50="Entschieden","Abgeschlossen",IF(F50="","Termin fehlt",IF(AND(F50&lt;TODAY(),H50&lt;&gt;"Entschieden"),"Überfällig","Im Plan"))))</x:f>
      </x:c>
    </x:row>
    <x:row r="51" ht="32" customHeight="1">
      <x:c r="A51" s="12"/>
      <x:c r="B51" s="12"/>
      <x:c r="C51" s="12"/>
      <x:c r="D51" s="12"/>
      <x:c r="E51" s="12"/>
      <x:c r="F51" s="13"/>
      <x:c r="G51" s="12"/>
      <x:c r="H51" s="12"/>
      <x:c r="I51" s="13"/>
      <x:c r="J51" s="12"/>
      <x:c r="K51" s="12"/>
      <x:c r="L51" s="12"/>
      <x:c r="M51" s="13"/>
      <x:c r="N51" s="12" t="str">
        <x:f>IF(B51="","",IF(H51="Entschieden","Abgeschlossen",IF(F51="","Termin fehlt",IF(AND(F51&lt;TODAY(),H51&lt;&gt;"Entschieden"),"Überfällig","Im Plan"))))</x:f>
      </x:c>
    </x:row>
    <x:row r="52" ht="32" customHeight="1">
      <x:c r="A52" s="12"/>
      <x:c r="B52" s="12"/>
      <x:c r="C52" s="12"/>
      <x:c r="D52" s="12"/>
      <x:c r="E52" s="12"/>
      <x:c r="F52" s="13"/>
      <x:c r="G52" s="12"/>
      <x:c r="H52" s="12"/>
      <x:c r="I52" s="13"/>
      <x:c r="J52" s="12"/>
      <x:c r="K52" s="12"/>
      <x:c r="L52" s="12"/>
      <x:c r="M52" s="13"/>
      <x:c r="N52" s="12" t="str">
        <x:f>IF(B52="","",IF(H52="Entschieden","Abgeschlossen",IF(F52="","Termin fehlt",IF(AND(F52&lt;TODAY(),H52&lt;&gt;"Entschieden"),"Überfällig","Im Plan"))))</x:f>
      </x:c>
    </x:row>
    <x:row r="53" ht="32" customHeight="1">
      <x:c r="A53" s="12"/>
      <x:c r="B53" s="12"/>
      <x:c r="C53" s="12"/>
      <x:c r="D53" s="12"/>
      <x:c r="E53" s="12"/>
      <x:c r="F53" s="13"/>
      <x:c r="G53" s="12"/>
      <x:c r="H53" s="12"/>
      <x:c r="I53" s="13"/>
      <x:c r="J53" s="12"/>
      <x:c r="K53" s="12"/>
      <x:c r="L53" s="12"/>
      <x:c r="M53" s="13"/>
      <x:c r="N53" s="12" t="str">
        <x:f>IF(B53="","",IF(H53="Entschieden","Abgeschlossen",IF(F53="","Termin fehlt",IF(AND(F53&lt;TODAY(),H53&lt;&gt;"Entschieden"),"Überfällig","Im Plan"))))</x:f>
      </x:c>
    </x:row>
    <x:row r="54" ht="32" customHeight="1">
      <x:c r="A54" s="12"/>
      <x:c r="B54" s="12"/>
      <x:c r="C54" s="12"/>
      <x:c r="D54" s="12"/>
      <x:c r="E54" s="12"/>
      <x:c r="F54" s="13"/>
      <x:c r="G54" s="12"/>
      <x:c r="H54" s="12"/>
      <x:c r="I54" s="13"/>
      <x:c r="J54" s="12"/>
      <x:c r="K54" s="12"/>
      <x:c r="L54" s="12"/>
      <x:c r="M54" s="13"/>
      <x:c r="N54" s="12" t="str">
        <x:f>IF(B54="","",IF(H54="Entschieden","Abgeschlossen",IF(F54="","Termin fehlt",IF(AND(F54&lt;TODAY(),H54&lt;&gt;"Entschieden"),"Überfällig","Im Plan"))))</x:f>
      </x:c>
    </x:row>
    <x:row r="55" ht="32" customHeight="1">
      <x:c r="A55" s="12"/>
      <x:c r="B55" s="12"/>
      <x:c r="C55" s="12"/>
      <x:c r="D55" s="12"/>
      <x:c r="E55" s="12"/>
      <x:c r="F55" s="13"/>
      <x:c r="G55" s="12"/>
      <x:c r="H55" s="12"/>
      <x:c r="I55" s="13"/>
      <x:c r="J55" s="12"/>
      <x:c r="K55" s="12"/>
      <x:c r="L55" s="12"/>
      <x:c r="M55" s="13"/>
      <x:c r="N55" s="12" t="str">
        <x:f>IF(B55="","",IF(H55="Entschieden","Abgeschlossen",IF(F55="","Termin fehlt",IF(AND(F55&lt;TODAY(),H55&lt;&gt;"Entschieden"),"Überfällig","Im Plan"))))</x:f>
      </x:c>
    </x:row>
    <x:row r="56" ht="32" customHeight="1">
      <x:c r="A56" s="12"/>
      <x:c r="B56" s="12"/>
      <x:c r="C56" s="12"/>
      <x:c r="D56" s="12"/>
      <x:c r="E56" s="12"/>
      <x:c r="F56" s="13"/>
      <x:c r="G56" s="12"/>
      <x:c r="H56" s="12"/>
      <x:c r="I56" s="13"/>
      <x:c r="J56" s="12"/>
      <x:c r="K56" s="12"/>
      <x:c r="L56" s="12"/>
      <x:c r="M56" s="13"/>
      <x:c r="N56" s="12" t="str">
        <x:f>IF(B56="","",IF(H56="Entschieden","Abgeschlossen",IF(F56="","Termin fehlt",IF(AND(F56&lt;TODAY(),H56&lt;&gt;"Entschieden"),"Überfällig","Im Plan"))))</x:f>
      </x:c>
    </x:row>
    <x:row r="57" ht="32" customHeight="1">
      <x:c r="A57" s="12"/>
      <x:c r="B57" s="12"/>
      <x:c r="C57" s="12"/>
      <x:c r="D57" s="12"/>
      <x:c r="E57" s="12"/>
      <x:c r="F57" s="13"/>
      <x:c r="G57" s="12"/>
      <x:c r="H57" s="12"/>
      <x:c r="I57" s="13"/>
      <x:c r="J57" s="12"/>
      <x:c r="K57" s="12"/>
      <x:c r="L57" s="12"/>
      <x:c r="M57" s="13"/>
      <x:c r="N57" s="12" t="str">
        <x:f>IF(B57="","",IF(H57="Entschieden","Abgeschlossen",IF(F57="","Termin fehlt",IF(AND(F57&lt;TODAY(),H57&lt;&gt;"Entschieden"),"Überfällig","Im Plan"))))</x:f>
      </x:c>
    </x:row>
    <x:row r="58" ht="32" customHeight="1">
      <x:c r="A58" s="12"/>
      <x:c r="B58" s="12"/>
      <x:c r="C58" s="12"/>
      <x:c r="D58" s="12"/>
      <x:c r="E58" s="12"/>
      <x:c r="F58" s="13"/>
      <x:c r="G58" s="12"/>
      <x:c r="H58" s="12"/>
      <x:c r="I58" s="13"/>
      <x:c r="J58" s="12"/>
      <x:c r="K58" s="12"/>
      <x:c r="L58" s="12"/>
      <x:c r="M58" s="13"/>
      <x:c r="N58" s="12" t="str">
        <x:f>IF(B58="","",IF(H58="Entschieden","Abgeschlossen",IF(F58="","Termin fehlt",IF(AND(F58&lt;TODAY(),H58&lt;&gt;"Entschieden"),"Überfällig","Im Plan"))))</x:f>
      </x:c>
    </x:row>
    <x:row r="59" ht="32" customHeight="1">
      <x:c r="A59" s="12"/>
      <x:c r="B59" s="12"/>
      <x:c r="C59" s="12"/>
      <x:c r="D59" s="12"/>
      <x:c r="E59" s="12"/>
      <x:c r="F59" s="13"/>
      <x:c r="G59" s="12"/>
      <x:c r="H59" s="12"/>
      <x:c r="I59" s="13"/>
      <x:c r="J59" s="12"/>
      <x:c r="K59" s="12"/>
      <x:c r="L59" s="12"/>
      <x:c r="M59" s="13"/>
      <x:c r="N59" s="12" t="str">
        <x:f>IF(B59="","",IF(H59="Entschieden","Abgeschlossen",IF(F59="","Termin fehlt",IF(AND(F59&lt;TODAY(),H59&lt;&gt;"Entschieden"),"Überfällig","Im Plan"))))</x:f>
      </x:c>
    </x:row>
    <x:row r="60" ht="32" customHeight="1">
      <x:c r="A60" s="12"/>
      <x:c r="B60" s="12"/>
      <x:c r="C60" s="12"/>
      <x:c r="D60" s="12"/>
      <x:c r="E60" s="12"/>
      <x:c r="F60" s="13"/>
      <x:c r="G60" s="12"/>
      <x:c r="H60" s="12"/>
      <x:c r="I60" s="13"/>
      <x:c r="J60" s="12"/>
      <x:c r="K60" s="12"/>
      <x:c r="L60" s="12"/>
      <x:c r="M60" s="13"/>
      <x:c r="N60" s="12" t="str">
        <x:f>IF(B60="","",IF(H60="Entschieden","Abgeschlossen",IF(F60="","Termin fehlt",IF(AND(F60&lt;TODAY(),H60&lt;&gt;"Entschieden"),"Überfällig","Im Plan"))))</x:f>
      </x:c>
    </x:row>
    <x:row r="61" ht="32" customHeight="1">
      <x:c r="A61" s="12"/>
      <x:c r="B61" s="12"/>
      <x:c r="C61" s="12"/>
      <x:c r="D61" s="12"/>
      <x:c r="E61" s="12"/>
      <x:c r="F61" s="13"/>
      <x:c r="G61" s="12"/>
      <x:c r="H61" s="12"/>
      <x:c r="I61" s="13"/>
      <x:c r="J61" s="12"/>
      <x:c r="K61" s="12"/>
      <x:c r="L61" s="12"/>
      <x:c r="M61" s="13"/>
      <x:c r="N61" s="12" t="str">
        <x:f>IF(B61="","",IF(H61="Entschieden","Abgeschlossen",IF(F61="","Termin fehlt",IF(AND(F61&lt;TODAY(),H61&lt;&gt;"Entschieden"),"Überfällig","Im Plan"))))</x:f>
      </x:c>
    </x:row>
    <x:row r="62" ht="32" customHeight="1">
      <x:c r="A62" s="12"/>
      <x:c r="B62" s="12"/>
      <x:c r="C62" s="12"/>
      <x:c r="D62" s="12"/>
      <x:c r="E62" s="12"/>
      <x:c r="F62" s="13"/>
      <x:c r="G62" s="12"/>
      <x:c r="H62" s="12"/>
      <x:c r="I62" s="13"/>
      <x:c r="J62" s="12"/>
      <x:c r="K62" s="12"/>
      <x:c r="L62" s="12"/>
      <x:c r="M62" s="13"/>
      <x:c r="N62" s="12" t="str">
        <x:f>IF(B62="","",IF(H62="Entschieden","Abgeschlossen",IF(F62="","Termin fehlt",IF(AND(F62&lt;TODAY(),H62&lt;&gt;"Entschieden"),"Überfällig","Im Plan"))))</x:f>
      </x:c>
    </x:row>
    <x:row r="63" ht="32" customHeight="1">
      <x:c r="A63" s="12"/>
      <x:c r="B63" s="12"/>
      <x:c r="C63" s="12"/>
      <x:c r="D63" s="12"/>
      <x:c r="E63" s="12"/>
      <x:c r="F63" s="13"/>
      <x:c r="G63" s="12"/>
      <x:c r="H63" s="12"/>
      <x:c r="I63" s="13"/>
      <x:c r="J63" s="12"/>
      <x:c r="K63" s="12"/>
      <x:c r="L63" s="12"/>
      <x:c r="M63" s="13"/>
      <x:c r="N63" s="12" t="str">
        <x:f>IF(B63="","",IF(H63="Entschieden","Abgeschlossen",IF(F63="","Termin fehlt",IF(AND(F63&lt;TODAY(),H63&lt;&gt;"Entschieden"),"Überfällig","Im Plan"))))</x:f>
      </x:c>
    </x:row>
    <x:row r="64" ht="32" customHeight="1">
      <x:c r="A64" s="12"/>
      <x:c r="B64" s="12"/>
      <x:c r="C64" s="12"/>
      <x:c r="D64" s="12"/>
      <x:c r="E64" s="12"/>
      <x:c r="F64" s="13"/>
      <x:c r="G64" s="12"/>
      <x:c r="H64" s="12"/>
      <x:c r="I64" s="13"/>
      <x:c r="J64" s="12"/>
      <x:c r="K64" s="12"/>
      <x:c r="L64" s="12"/>
      <x:c r="M64" s="13"/>
      <x:c r="N64" s="12" t="str">
        <x:f>IF(B64="","",IF(H64="Entschieden","Abgeschlossen",IF(F64="","Termin fehlt",IF(AND(F64&lt;TODAY(),H64&lt;&gt;"Entschieden"),"Überfällig","Im Plan"))))</x:f>
      </x:c>
    </x:row>
    <x:row r="65" ht="32" customHeight="1">
      <x:c r="A65" s="12"/>
      <x:c r="B65" s="12"/>
      <x:c r="C65" s="12"/>
      <x:c r="D65" s="12"/>
      <x:c r="E65" s="12"/>
      <x:c r="F65" s="13"/>
      <x:c r="G65" s="12"/>
      <x:c r="H65" s="12"/>
      <x:c r="I65" s="13"/>
      <x:c r="J65" s="12"/>
      <x:c r="K65" s="12"/>
      <x:c r="L65" s="12"/>
      <x:c r="M65" s="13"/>
      <x:c r="N65" s="12" t="str">
        <x:f>IF(B65="","",IF(H65="Entschieden","Abgeschlossen",IF(F65="","Termin fehlt",IF(AND(F65&lt;TODAY(),H65&lt;&gt;"Entschieden"),"Überfällig","Im Plan"))))</x:f>
      </x:c>
    </x:row>
    <x:row r="66" ht="32" customHeight="1">
      <x:c r="A66" s="12"/>
      <x:c r="B66" s="12"/>
      <x:c r="C66" s="12"/>
      <x:c r="D66" s="12"/>
      <x:c r="E66" s="12"/>
      <x:c r="F66" s="13"/>
      <x:c r="G66" s="12"/>
      <x:c r="H66" s="12"/>
      <x:c r="I66" s="13"/>
      <x:c r="J66" s="12"/>
      <x:c r="K66" s="12"/>
      <x:c r="L66" s="12"/>
      <x:c r="M66" s="13"/>
      <x:c r="N66" s="12" t="str">
        <x:f>IF(B66="","",IF(H66="Entschieden","Abgeschlossen",IF(F66="","Termin fehlt",IF(AND(F66&lt;TODAY(),H66&lt;&gt;"Entschieden"),"Überfällig","Im Plan"))))</x:f>
      </x:c>
    </x:row>
    <x:row r="67" ht="32" customHeight="1">
      <x:c r="A67" s="12"/>
      <x:c r="B67" s="12"/>
      <x:c r="C67" s="12"/>
      <x:c r="D67" s="12"/>
      <x:c r="E67" s="12"/>
      <x:c r="F67" s="13"/>
      <x:c r="G67" s="12"/>
      <x:c r="H67" s="12"/>
      <x:c r="I67" s="13"/>
      <x:c r="J67" s="12"/>
      <x:c r="K67" s="12"/>
      <x:c r="L67" s="12"/>
      <x:c r="M67" s="13"/>
      <x:c r="N67" s="12" t="str">
        <x:f>IF(B67="","",IF(H67="Entschieden","Abgeschlossen",IF(F67="","Termin fehlt",IF(AND(F67&lt;TODAY(),H67&lt;&gt;"Entschieden"),"Überfällig","Im Plan"))))</x:f>
      </x:c>
    </x:row>
    <x:row r="68" ht="32" customHeight="1">
      <x:c r="A68" s="12"/>
      <x:c r="B68" s="12"/>
      <x:c r="C68" s="12"/>
      <x:c r="D68" s="12"/>
      <x:c r="E68" s="12"/>
      <x:c r="F68" s="13"/>
      <x:c r="G68" s="12"/>
      <x:c r="H68" s="12"/>
      <x:c r="I68" s="13"/>
      <x:c r="J68" s="12"/>
      <x:c r="K68" s="12"/>
      <x:c r="L68" s="12"/>
      <x:c r="M68" s="13"/>
      <x:c r="N68" s="12" t="str">
        <x:f>IF(B68="","",IF(H68="Entschieden","Abgeschlossen",IF(F68="","Termin fehlt",IF(AND(F68&lt;TODAY(),H68&lt;&gt;"Entschieden"),"Überfällig","Im Plan"))))</x:f>
      </x:c>
    </x:row>
    <x:row r="69" ht="32" customHeight="1">
      <x:c r="A69" s="12"/>
      <x:c r="B69" s="12"/>
      <x:c r="C69" s="12"/>
      <x:c r="D69" s="12"/>
      <x:c r="E69" s="12"/>
      <x:c r="F69" s="13"/>
      <x:c r="G69" s="12"/>
      <x:c r="H69" s="12"/>
      <x:c r="I69" s="13"/>
      <x:c r="J69" s="12"/>
      <x:c r="K69" s="12"/>
      <x:c r="L69" s="12"/>
      <x:c r="M69" s="13"/>
      <x:c r="N69" s="12" t="str">
        <x:f>IF(B69="","",IF(H69="Entschieden","Abgeschlossen",IF(F69="","Termin fehlt",IF(AND(F69&lt;TODAY(),H69&lt;&gt;"Entschieden"),"Überfällig","Im Plan"))))</x:f>
      </x:c>
    </x:row>
    <x:row r="70" ht="32" customHeight="1">
      <x:c r="A70" s="12"/>
      <x:c r="B70" s="12"/>
      <x:c r="C70" s="12"/>
      <x:c r="D70" s="12"/>
      <x:c r="E70" s="12"/>
      <x:c r="F70" s="13"/>
      <x:c r="G70" s="12"/>
      <x:c r="H70" s="12"/>
      <x:c r="I70" s="13"/>
      <x:c r="J70" s="12"/>
      <x:c r="K70" s="12"/>
      <x:c r="L70" s="12"/>
      <x:c r="M70" s="13"/>
      <x:c r="N70" s="12" t="str">
        <x:f>IF(B70="","",IF(H70="Entschieden","Abgeschlossen",IF(F70="","Termin fehlt",IF(AND(F70&lt;TODAY(),H70&lt;&gt;"Entschieden"),"Überfällig","Im Plan"))))</x:f>
      </x:c>
    </x:row>
    <x:row r="71" ht="32" customHeight="1">
      <x:c r="A71" s="12"/>
      <x:c r="B71" s="12"/>
      <x:c r="C71" s="12"/>
      <x:c r="D71" s="12"/>
      <x:c r="E71" s="12"/>
      <x:c r="F71" s="13"/>
      <x:c r="G71" s="12"/>
      <x:c r="H71" s="12"/>
      <x:c r="I71" s="13"/>
      <x:c r="J71" s="12"/>
      <x:c r="K71" s="12"/>
      <x:c r="L71" s="12"/>
      <x:c r="M71" s="13"/>
      <x:c r="N71" s="12" t="str">
        <x:f>IF(B71="","",IF(H71="Entschieden","Abgeschlossen",IF(F71="","Termin fehlt",IF(AND(F71&lt;TODAY(),H71&lt;&gt;"Entschieden"),"Überfällig","Im Plan"))))</x:f>
      </x:c>
    </x:row>
    <x:row r="72" ht="32" customHeight="1">
      <x:c r="A72" s="12"/>
      <x:c r="B72" s="12"/>
      <x:c r="C72" s="12"/>
      <x:c r="D72" s="12"/>
      <x:c r="E72" s="12"/>
      <x:c r="F72" s="13"/>
      <x:c r="G72" s="12"/>
      <x:c r="H72" s="12"/>
      <x:c r="I72" s="13"/>
      <x:c r="J72" s="12"/>
      <x:c r="K72" s="12"/>
      <x:c r="L72" s="12"/>
      <x:c r="M72" s="13"/>
      <x:c r="N72" s="12" t="str">
        <x:f>IF(B72="","",IF(H72="Entschieden","Abgeschlossen",IF(F72="","Termin fehlt",IF(AND(F72&lt;TODAY(),H72&lt;&gt;"Entschieden"),"Überfällig","Im Plan"))))</x:f>
      </x:c>
    </x:row>
    <x:row r="73" ht="32" customHeight="1">
      <x:c r="A73" s="12"/>
      <x:c r="B73" s="12"/>
      <x:c r="C73" s="12"/>
      <x:c r="D73" s="12"/>
      <x:c r="E73" s="12"/>
      <x:c r="F73" s="13"/>
      <x:c r="G73" s="12"/>
      <x:c r="H73" s="12"/>
      <x:c r="I73" s="13"/>
      <x:c r="J73" s="12"/>
      <x:c r="K73" s="12"/>
      <x:c r="L73" s="12"/>
      <x:c r="M73" s="13"/>
      <x:c r="N73" s="12" t="str">
        <x:f>IF(B73="","",IF(H73="Entschieden","Abgeschlossen",IF(F73="","Termin fehlt",IF(AND(F73&lt;TODAY(),H73&lt;&gt;"Entschieden"),"Überfällig","Im Plan"))))</x:f>
      </x:c>
    </x:row>
    <x:row r="74" ht="32" customHeight="1">
      <x:c r="A74" s="12"/>
      <x:c r="B74" s="12"/>
      <x:c r="C74" s="12"/>
      <x:c r="D74" s="12"/>
      <x:c r="E74" s="12"/>
      <x:c r="F74" s="13"/>
      <x:c r="G74" s="12"/>
      <x:c r="H74" s="12"/>
      <x:c r="I74" s="13"/>
      <x:c r="J74" s="12"/>
      <x:c r="K74" s="12"/>
      <x:c r="L74" s="12"/>
      <x:c r="M74" s="13"/>
      <x:c r="N74" s="12" t="str">
        <x:f>IF(B74="","",IF(H74="Entschieden","Abgeschlossen",IF(F74="","Termin fehlt",IF(AND(F74&lt;TODAY(),H74&lt;&gt;"Entschieden"),"Überfällig","Im Plan"))))</x:f>
      </x:c>
    </x:row>
    <x:row r="75" ht="32" customHeight="1">
      <x:c r="A75" s="12"/>
      <x:c r="B75" s="12"/>
      <x:c r="C75" s="12"/>
      <x:c r="D75" s="12"/>
      <x:c r="E75" s="12"/>
      <x:c r="F75" s="13"/>
      <x:c r="G75" s="12"/>
      <x:c r="H75" s="12"/>
      <x:c r="I75" s="13"/>
      <x:c r="J75" s="12"/>
      <x:c r="K75" s="12"/>
      <x:c r="L75" s="12"/>
      <x:c r="M75" s="13"/>
      <x:c r="N75" s="12" t="str">
        <x:f>IF(B75="","",IF(H75="Entschieden","Abgeschlossen",IF(F75="","Termin fehlt",IF(AND(F75&lt;TODAY(),H75&lt;&gt;"Entschieden"),"Überfällig","Im Plan"))))</x:f>
      </x:c>
    </x:row>
    <x:row r="76" ht="32" customHeight="1">
      <x:c r="A76" s="12"/>
      <x:c r="B76" s="12"/>
      <x:c r="C76" s="12"/>
      <x:c r="D76" s="12"/>
      <x:c r="E76" s="12"/>
      <x:c r="F76" s="13"/>
      <x:c r="G76" s="12"/>
      <x:c r="H76" s="12"/>
      <x:c r="I76" s="13"/>
      <x:c r="J76" s="12"/>
      <x:c r="K76" s="12"/>
      <x:c r="L76" s="12"/>
      <x:c r="M76" s="13"/>
      <x:c r="N76" s="12" t="str">
        <x:f>IF(B76="","",IF(H76="Entschieden","Abgeschlossen",IF(F76="","Termin fehlt",IF(AND(F76&lt;TODAY(),H76&lt;&gt;"Entschieden"),"Überfällig","Im Plan"))))</x:f>
      </x:c>
    </x:row>
    <x:row r="77" ht="32" customHeight="1">
      <x:c r="A77" s="12"/>
      <x:c r="B77" s="12"/>
      <x:c r="C77" s="12"/>
      <x:c r="D77" s="12"/>
      <x:c r="E77" s="12"/>
      <x:c r="F77" s="13"/>
      <x:c r="G77" s="12"/>
      <x:c r="H77" s="12"/>
      <x:c r="I77" s="13"/>
      <x:c r="J77" s="12"/>
      <x:c r="K77" s="12"/>
      <x:c r="L77" s="12"/>
      <x:c r="M77" s="13"/>
      <x:c r="N77" s="12" t="str">
        <x:f>IF(B77="","",IF(H77="Entschieden","Abgeschlossen",IF(F77="","Termin fehlt",IF(AND(F77&lt;TODAY(),H77&lt;&gt;"Entschieden"),"Überfällig","Im Plan"))))</x:f>
      </x:c>
    </x:row>
    <x:row r="78" ht="32" customHeight="1">
      <x:c r="A78" s="12"/>
      <x:c r="B78" s="12"/>
      <x:c r="C78" s="12"/>
      <x:c r="D78" s="12"/>
      <x:c r="E78" s="12"/>
      <x:c r="F78" s="13"/>
      <x:c r="G78" s="12"/>
      <x:c r="H78" s="12"/>
      <x:c r="I78" s="13"/>
      <x:c r="J78" s="12"/>
      <x:c r="K78" s="12"/>
      <x:c r="L78" s="12"/>
      <x:c r="M78" s="13"/>
      <x:c r="N78" s="12" t="str">
        <x:f>IF(B78="","",IF(H78="Entschieden","Abgeschlossen",IF(F78="","Termin fehlt",IF(AND(F78&lt;TODAY(),H78&lt;&gt;"Entschieden"),"Überfällig","Im Plan"))))</x:f>
      </x:c>
    </x:row>
    <x:row r="79" ht="32" customHeight="1">
      <x:c r="A79" s="12"/>
      <x:c r="B79" s="12"/>
      <x:c r="C79" s="12"/>
      <x:c r="D79" s="12"/>
      <x:c r="E79" s="12"/>
      <x:c r="F79" s="13"/>
      <x:c r="G79" s="12"/>
      <x:c r="H79" s="12"/>
      <x:c r="I79" s="13"/>
      <x:c r="J79" s="12"/>
      <x:c r="K79" s="12"/>
      <x:c r="L79" s="12"/>
      <x:c r="M79" s="13"/>
      <x:c r="N79" s="12" t="str">
        <x:f>IF(B79="","",IF(H79="Entschieden","Abgeschlossen",IF(F79="","Termin fehlt",IF(AND(F79&lt;TODAY(),H79&lt;&gt;"Entschieden"),"Überfällig","Im Plan"))))</x:f>
      </x:c>
    </x:row>
    <x:row r="80" ht="32" customHeight="1">
      <x:c r="A80" s="12"/>
      <x:c r="B80" s="12"/>
      <x:c r="C80" s="12"/>
      <x:c r="D80" s="12"/>
      <x:c r="E80" s="12"/>
      <x:c r="F80" s="13"/>
      <x:c r="G80" s="12"/>
      <x:c r="H80" s="12"/>
      <x:c r="I80" s="13"/>
      <x:c r="J80" s="12"/>
      <x:c r="K80" s="12"/>
      <x:c r="L80" s="12"/>
      <x:c r="M80" s="13"/>
      <x:c r="N80" s="12" t="str">
        <x:f>IF(B80="","",IF(H80="Entschieden","Abgeschlossen",IF(F80="","Termin fehlt",IF(AND(F80&lt;TODAY(),H80&lt;&gt;"Entschieden"),"Überfällig","Im Plan"))))</x:f>
      </x:c>
    </x:row>
    <x:row r="81" ht="32" customHeight="1">
      <x:c r="A81" s="12"/>
      <x:c r="B81" s="12"/>
      <x:c r="C81" s="12"/>
      <x:c r="D81" s="12"/>
      <x:c r="E81" s="12"/>
      <x:c r="F81" s="13"/>
      <x:c r="G81" s="12"/>
      <x:c r="H81" s="12"/>
      <x:c r="I81" s="13"/>
      <x:c r="J81" s="12"/>
      <x:c r="K81" s="12"/>
      <x:c r="L81" s="12"/>
      <x:c r="M81" s="13"/>
      <x:c r="N81" s="12" t="str">
        <x:f>IF(B81="","",IF(H81="Entschieden","Abgeschlossen",IF(F81="","Termin fehlt",IF(AND(F81&lt;TODAY(),H81&lt;&gt;"Entschieden"),"Überfällig","Im Plan"))))</x:f>
      </x:c>
    </x:row>
    <x:row r="82" ht="32" customHeight="1">
      <x:c r="A82" s="12"/>
      <x:c r="B82" s="12"/>
      <x:c r="C82" s="12"/>
      <x:c r="D82" s="12"/>
      <x:c r="E82" s="12"/>
      <x:c r="F82" s="13"/>
      <x:c r="G82" s="12"/>
      <x:c r="H82" s="12"/>
      <x:c r="I82" s="13"/>
      <x:c r="J82" s="12"/>
      <x:c r="K82" s="12"/>
      <x:c r="L82" s="12"/>
      <x:c r="M82" s="13"/>
      <x:c r="N82" s="12" t="str">
        <x:f>IF(B82="","",IF(H82="Entschieden","Abgeschlossen",IF(F82="","Termin fehlt",IF(AND(F82&lt;TODAY(),H82&lt;&gt;"Entschieden"),"Überfällig","Im Plan"))))</x:f>
      </x:c>
    </x:row>
    <x:row r="83" ht="32" customHeight="1">
      <x:c r="A83" s="12"/>
      <x:c r="B83" s="12"/>
      <x:c r="C83" s="12"/>
      <x:c r="D83" s="12"/>
      <x:c r="E83" s="12"/>
      <x:c r="F83" s="13"/>
      <x:c r="G83" s="12"/>
      <x:c r="H83" s="12"/>
      <x:c r="I83" s="13"/>
      <x:c r="J83" s="12"/>
      <x:c r="K83" s="12"/>
      <x:c r="L83" s="12"/>
      <x:c r="M83" s="13"/>
      <x:c r="N83" s="12" t="str">
        <x:f>IF(B83="","",IF(H83="Entschieden","Abgeschlossen",IF(F83="","Termin fehlt",IF(AND(F83&lt;TODAY(),H83&lt;&gt;"Entschieden"),"Überfällig","Im Plan"))))</x:f>
      </x:c>
    </x:row>
    <x:row r="84" ht="32" customHeight="1">
      <x:c r="A84" s="12"/>
      <x:c r="B84" s="12"/>
      <x:c r="C84" s="12"/>
      <x:c r="D84" s="12"/>
      <x:c r="E84" s="12"/>
      <x:c r="F84" s="13"/>
      <x:c r="G84" s="12"/>
      <x:c r="H84" s="12"/>
      <x:c r="I84" s="13"/>
      <x:c r="J84" s="12"/>
      <x:c r="K84" s="12"/>
      <x:c r="L84" s="12"/>
      <x:c r="M84" s="13"/>
      <x:c r="N84" s="12" t="str">
        <x:f>IF(B84="","",IF(H84="Entschieden","Abgeschlossen",IF(F84="","Termin fehlt",IF(AND(F84&lt;TODAY(),H84&lt;&gt;"Entschieden"),"Überfällig","Im Plan"))))</x:f>
      </x:c>
    </x:row>
    <x:row r="85" ht="32" customHeight="1">
      <x:c r="A85" s="12"/>
      <x:c r="B85" s="12"/>
      <x:c r="C85" s="12"/>
      <x:c r="D85" s="12"/>
      <x:c r="E85" s="12"/>
      <x:c r="F85" s="13"/>
      <x:c r="G85" s="12"/>
      <x:c r="H85" s="12"/>
      <x:c r="I85" s="13"/>
      <x:c r="J85" s="12"/>
      <x:c r="K85" s="12"/>
      <x:c r="L85" s="12"/>
      <x:c r="M85" s="13"/>
      <x:c r="N85" s="12" t="str">
        <x:f>IF(B85="","",IF(H85="Entschieden","Abgeschlossen",IF(F85="","Termin fehlt",IF(AND(F85&lt;TODAY(),H85&lt;&gt;"Entschieden"),"Überfällig","Im Plan"))))</x:f>
      </x:c>
    </x:row>
    <x:row r="86" ht="32" customHeight="1">
      <x:c r="A86" s="12"/>
      <x:c r="B86" s="12"/>
      <x:c r="C86" s="12"/>
      <x:c r="D86" s="12"/>
      <x:c r="E86" s="12"/>
      <x:c r="F86" s="13"/>
      <x:c r="G86" s="12"/>
      <x:c r="H86" s="12"/>
      <x:c r="I86" s="13"/>
      <x:c r="J86" s="12"/>
      <x:c r="K86" s="12"/>
      <x:c r="L86" s="12"/>
      <x:c r="M86" s="13"/>
      <x:c r="N86" s="12" t="str">
        <x:f>IF(B86="","",IF(H86="Entschieden","Abgeschlossen",IF(F86="","Termin fehlt",IF(AND(F86&lt;TODAY(),H86&lt;&gt;"Entschieden"),"Überfällig","Im Plan"))))</x:f>
      </x:c>
    </x:row>
    <x:row r="87" ht="32" customHeight="1">
      <x:c r="A87" s="12"/>
      <x:c r="B87" s="12"/>
      <x:c r="C87" s="12"/>
      <x:c r="D87" s="12"/>
      <x:c r="E87" s="12"/>
      <x:c r="F87" s="13"/>
      <x:c r="G87" s="12"/>
      <x:c r="H87" s="12"/>
      <x:c r="I87" s="13"/>
      <x:c r="J87" s="12"/>
      <x:c r="K87" s="12"/>
      <x:c r="L87" s="12"/>
      <x:c r="M87" s="13"/>
      <x:c r="N87" s="12" t="str">
        <x:f>IF(B87="","",IF(H87="Entschieden","Abgeschlossen",IF(F87="","Termin fehlt",IF(AND(F87&lt;TODAY(),H87&lt;&gt;"Entschieden"),"Überfällig","Im Plan"))))</x:f>
      </x:c>
    </x:row>
    <x:row r="88" ht="32" customHeight="1">
      <x:c r="A88" s="12"/>
      <x:c r="B88" s="12"/>
      <x:c r="C88" s="12"/>
      <x:c r="D88" s="12"/>
      <x:c r="E88" s="12"/>
      <x:c r="F88" s="13"/>
      <x:c r="G88" s="12"/>
      <x:c r="H88" s="12"/>
      <x:c r="I88" s="13"/>
      <x:c r="J88" s="12"/>
      <x:c r="K88" s="12"/>
      <x:c r="L88" s="12"/>
      <x:c r="M88" s="13"/>
      <x:c r="N88" s="12" t="str">
        <x:f>IF(B88="","",IF(H88="Entschieden","Abgeschlossen",IF(F88="","Termin fehlt",IF(AND(F88&lt;TODAY(),H88&lt;&gt;"Entschieden"),"Überfällig","Im Plan"))))</x:f>
      </x:c>
    </x:row>
    <x:row r="89" ht="32" customHeight="1">
      <x:c r="A89" s="12"/>
      <x:c r="B89" s="12"/>
      <x:c r="C89" s="12"/>
      <x:c r="D89" s="12"/>
      <x:c r="E89" s="12"/>
      <x:c r="F89" s="13"/>
      <x:c r="G89" s="12"/>
      <x:c r="H89" s="12"/>
      <x:c r="I89" s="13"/>
      <x:c r="J89" s="12"/>
      <x:c r="K89" s="12"/>
      <x:c r="L89" s="12"/>
      <x:c r="M89" s="13"/>
      <x:c r="N89" s="12" t="str">
        <x:f>IF(B89="","",IF(H89="Entschieden","Abgeschlossen",IF(F89="","Termin fehlt",IF(AND(F89&lt;TODAY(),H89&lt;&gt;"Entschieden"),"Überfällig","Im Plan"))))</x:f>
      </x:c>
    </x:row>
    <x:row r="90" ht="32" customHeight="1">
      <x:c r="A90" s="12"/>
      <x:c r="B90" s="12"/>
      <x:c r="C90" s="12"/>
      <x:c r="D90" s="12"/>
      <x:c r="E90" s="12"/>
      <x:c r="F90" s="13"/>
      <x:c r="G90" s="12"/>
      <x:c r="H90" s="12"/>
      <x:c r="I90" s="13"/>
      <x:c r="J90" s="12"/>
      <x:c r="K90" s="12"/>
      <x:c r="L90" s="12"/>
      <x:c r="M90" s="13"/>
      <x:c r="N90" s="12" t="str">
        <x:f>IF(B90="","",IF(H90="Entschieden","Abgeschlossen",IF(F90="","Termin fehlt",IF(AND(F90&lt;TODAY(),H90&lt;&gt;"Entschieden"),"Überfällig","Im Plan"))))</x:f>
      </x:c>
    </x:row>
    <x:row r="91" ht="32" customHeight="1">
      <x:c r="A91" s="12"/>
      <x:c r="B91" s="12"/>
      <x:c r="C91" s="12"/>
      <x:c r="D91" s="12"/>
      <x:c r="E91" s="12"/>
      <x:c r="F91" s="13"/>
      <x:c r="G91" s="12"/>
      <x:c r="H91" s="12"/>
      <x:c r="I91" s="13"/>
      <x:c r="J91" s="12"/>
      <x:c r="K91" s="12"/>
      <x:c r="L91" s="12"/>
      <x:c r="M91" s="13"/>
      <x:c r="N91" s="12" t="str">
        <x:f>IF(B91="","",IF(H91="Entschieden","Abgeschlossen",IF(F91="","Termin fehlt",IF(AND(F91&lt;TODAY(),H91&lt;&gt;"Entschieden"),"Überfällig","Im Plan"))))</x:f>
      </x:c>
    </x:row>
    <x:row r="92" ht="32" customHeight="1">
      <x:c r="A92" s="12"/>
      <x:c r="B92" s="12"/>
      <x:c r="C92" s="12"/>
      <x:c r="D92" s="12"/>
      <x:c r="E92" s="12"/>
      <x:c r="F92" s="13"/>
      <x:c r="G92" s="12"/>
      <x:c r="H92" s="12"/>
      <x:c r="I92" s="13"/>
      <x:c r="J92" s="12"/>
      <x:c r="K92" s="12"/>
      <x:c r="L92" s="12"/>
      <x:c r="M92" s="13"/>
      <x:c r="N92" s="12" t="str">
        <x:f>IF(B92="","",IF(H92="Entschieden","Abgeschlossen",IF(F92="","Termin fehlt",IF(AND(F92&lt;TODAY(),H92&lt;&gt;"Entschieden"),"Überfällig","Im Plan"))))</x:f>
      </x:c>
    </x:row>
    <x:row r="93" ht="32" customHeight="1">
      <x:c r="A93" s="12"/>
      <x:c r="B93" s="12"/>
      <x:c r="C93" s="12"/>
      <x:c r="D93" s="12"/>
      <x:c r="E93" s="12"/>
      <x:c r="F93" s="13"/>
      <x:c r="G93" s="12"/>
      <x:c r="H93" s="12"/>
      <x:c r="I93" s="13"/>
      <x:c r="J93" s="12"/>
      <x:c r="K93" s="12"/>
      <x:c r="L93" s="12"/>
      <x:c r="M93" s="13"/>
      <x:c r="N93" s="12" t="str">
        <x:f>IF(B93="","",IF(H93="Entschieden","Abgeschlossen",IF(F93="","Termin fehlt",IF(AND(F93&lt;TODAY(),H93&lt;&gt;"Entschieden"),"Überfällig","Im Plan"))))</x:f>
      </x:c>
    </x:row>
    <x:row r="94" ht="32" customHeight="1">
      <x:c r="A94" s="12"/>
      <x:c r="B94" s="12"/>
      <x:c r="C94" s="12"/>
      <x:c r="D94" s="12"/>
      <x:c r="E94" s="12"/>
      <x:c r="F94" s="13"/>
      <x:c r="G94" s="12"/>
      <x:c r="H94" s="12"/>
      <x:c r="I94" s="13"/>
      <x:c r="J94" s="12"/>
      <x:c r="K94" s="12"/>
      <x:c r="L94" s="12"/>
      <x:c r="M94" s="13"/>
      <x:c r="N94" s="12" t="str">
        <x:f>IF(B94="","",IF(H94="Entschieden","Abgeschlossen",IF(F94="","Termin fehlt",IF(AND(F94&lt;TODAY(),H94&lt;&gt;"Entschieden"),"Überfällig","Im Plan"))))</x:f>
      </x:c>
    </x:row>
    <x:row r="95" ht="32" customHeight="1">
      <x:c r="A95" s="12"/>
      <x:c r="B95" s="12"/>
      <x:c r="C95" s="12"/>
      <x:c r="D95" s="12"/>
      <x:c r="E95" s="12"/>
      <x:c r="F95" s="13"/>
      <x:c r="G95" s="12"/>
      <x:c r="H95" s="12"/>
      <x:c r="I95" s="13"/>
      <x:c r="J95" s="12"/>
      <x:c r="K95" s="12"/>
      <x:c r="L95" s="12"/>
      <x:c r="M95" s="13"/>
      <x:c r="N95" s="12" t="str">
        <x:f>IF(B95="","",IF(H95="Entschieden","Abgeschlossen",IF(F95="","Termin fehlt",IF(AND(F95&lt;TODAY(),H95&lt;&gt;"Entschieden"),"Überfällig","Im Plan"))))</x:f>
      </x:c>
    </x:row>
    <x:row r="96" ht="32" customHeight="1">
      <x:c r="A96" s="12"/>
      <x:c r="B96" s="12"/>
      <x:c r="C96" s="12"/>
      <x:c r="D96" s="12"/>
      <x:c r="E96" s="12"/>
      <x:c r="F96" s="13"/>
      <x:c r="G96" s="12"/>
      <x:c r="H96" s="12"/>
      <x:c r="I96" s="13"/>
      <x:c r="J96" s="12"/>
      <x:c r="K96" s="12"/>
      <x:c r="L96" s="12"/>
      <x:c r="M96" s="13"/>
      <x:c r="N96" s="12" t="str">
        <x:f>IF(B96="","",IF(H96="Entschieden","Abgeschlossen",IF(F96="","Termin fehlt",IF(AND(F96&lt;TODAY(),H96&lt;&gt;"Entschieden"),"Überfällig","Im Plan"))))</x:f>
      </x:c>
    </x:row>
    <x:row r="97" ht="32" customHeight="1">
      <x:c r="A97" s="12"/>
      <x:c r="B97" s="12"/>
      <x:c r="C97" s="12"/>
      <x:c r="D97" s="12"/>
      <x:c r="E97" s="12"/>
      <x:c r="F97" s="13"/>
      <x:c r="G97" s="12"/>
      <x:c r="H97" s="12"/>
      <x:c r="I97" s="13"/>
      <x:c r="J97" s="12"/>
      <x:c r="K97" s="12"/>
      <x:c r="L97" s="12"/>
      <x:c r="M97" s="13"/>
      <x:c r="N97" s="12" t="str">
        <x:f>IF(B97="","",IF(H97="Entschieden","Abgeschlossen",IF(F97="","Termin fehlt",IF(AND(F97&lt;TODAY(),H97&lt;&gt;"Entschieden"),"Überfällig","Im Plan"))))</x:f>
      </x:c>
    </x:row>
    <x:row r="98" ht="32" customHeight="1">
      <x:c r="A98" s="12"/>
      <x:c r="B98" s="12"/>
      <x:c r="C98" s="12"/>
      <x:c r="D98" s="12"/>
      <x:c r="E98" s="12"/>
      <x:c r="F98" s="13"/>
      <x:c r="G98" s="12"/>
      <x:c r="H98" s="12"/>
      <x:c r="I98" s="13"/>
      <x:c r="J98" s="12"/>
      <x:c r="K98" s="12"/>
      <x:c r="L98" s="12"/>
      <x:c r="M98" s="13"/>
      <x:c r="N98" s="12" t="str">
        <x:f>IF(B98="","",IF(H98="Entschieden","Abgeschlossen",IF(F98="","Termin fehlt",IF(AND(F98&lt;TODAY(),H98&lt;&gt;"Entschieden"),"Überfällig","Im Plan"))))</x:f>
      </x:c>
    </x:row>
    <x:row r="99" ht="32" customHeight="1">
      <x:c r="A99" s="12"/>
      <x:c r="B99" s="12"/>
      <x:c r="C99" s="12"/>
      <x:c r="D99" s="12"/>
      <x:c r="E99" s="12"/>
      <x:c r="F99" s="13"/>
      <x:c r="G99" s="12"/>
      <x:c r="H99" s="12"/>
      <x:c r="I99" s="13"/>
      <x:c r="J99" s="12"/>
      <x:c r="K99" s="12"/>
      <x:c r="L99" s="12"/>
      <x:c r="M99" s="13"/>
      <x:c r="N99" s="12" t="str">
        <x:f>IF(B99="","",IF(H99="Entschieden","Abgeschlossen",IF(F99="","Termin fehlt",IF(AND(F99&lt;TODAY(),H99&lt;&gt;"Entschieden"),"Überfällig","Im Plan"))))</x:f>
      </x:c>
    </x:row>
    <x:row r="100" ht="32" customHeight="1">
      <x:c r="A100" s="12"/>
      <x:c r="B100" s="12"/>
      <x:c r="C100" s="12"/>
      <x:c r="D100" s="12"/>
      <x:c r="E100" s="12"/>
      <x:c r="F100" s="13"/>
      <x:c r="G100" s="12"/>
      <x:c r="H100" s="12"/>
      <x:c r="I100" s="13"/>
      <x:c r="J100" s="12"/>
      <x:c r="K100" s="12"/>
      <x:c r="L100" s="12"/>
      <x:c r="M100" s="13"/>
      <x:c r="N100" s="12" t="str">
        <x:f>IF(B100="","",IF(H100="Entschieden","Abgeschlossen",IF(F100="","Termin fehlt",IF(AND(F100&lt;TODAY(),H100&lt;&gt;"Entschieden"),"Überfällig","Im Plan"))))</x:f>
      </x:c>
    </x:row>
    <x:row r="101" ht="32" customHeight="1">
      <x:c r="A101" s="12"/>
      <x:c r="B101" s="12"/>
      <x:c r="C101" s="12"/>
      <x:c r="D101" s="12"/>
      <x:c r="E101" s="12"/>
      <x:c r="F101" s="13"/>
      <x:c r="G101" s="12"/>
      <x:c r="H101" s="12"/>
      <x:c r="I101" s="13"/>
      <x:c r="J101" s="12"/>
      <x:c r="K101" s="12"/>
      <x:c r="L101" s="12"/>
      <x:c r="M101" s="13"/>
      <x:c r="N101" s="12" t="str">
        <x:f>IF(B101="","",IF(H101="Entschieden","Abgeschlossen",IF(F101="","Termin fehlt",IF(AND(F101&lt;TODAY(),H101&lt;&gt;"Entschieden"),"Überfällig","Im Plan"))))</x:f>
      </x:c>
    </x:row>
    <x:row r="102" ht="32" customHeight="1">
      <x:c r="A102" s="12"/>
      <x:c r="B102" s="12"/>
      <x:c r="C102" s="12"/>
      <x:c r="D102" s="12"/>
      <x:c r="E102" s="12"/>
      <x:c r="F102" s="13"/>
      <x:c r="G102" s="12"/>
      <x:c r="H102" s="12"/>
      <x:c r="I102" s="13"/>
      <x:c r="J102" s="12"/>
      <x:c r="K102" s="12"/>
      <x:c r="L102" s="12"/>
      <x:c r="M102" s="13"/>
      <x:c r="N102" s="12" t="str">
        <x:f>IF(B102="","",IF(H102="Entschieden","Abgeschlossen",IF(F102="","Termin fehlt",IF(AND(F102&lt;TODAY(),H102&lt;&gt;"Entschieden"),"Überfällig","Im Plan"))))</x:f>
      </x:c>
    </x:row>
    <x:row r="103" ht="32" customHeight="1">
      <x:c r="A103" s="12"/>
      <x:c r="B103" s="12"/>
      <x:c r="C103" s="12"/>
      <x:c r="D103" s="12"/>
      <x:c r="E103" s="12"/>
      <x:c r="F103" s="13"/>
      <x:c r="G103" s="12"/>
      <x:c r="H103" s="12"/>
      <x:c r="I103" s="13"/>
      <x:c r="J103" s="12"/>
      <x:c r="K103" s="12"/>
      <x:c r="L103" s="12"/>
      <x:c r="M103" s="13"/>
      <x:c r="N103" s="12" t="str">
        <x:f>IF(B103="","",IF(H103="Entschieden","Abgeschlossen",IF(F103="","Termin fehlt",IF(AND(F103&lt;TODAY(),H103&lt;&gt;"Entschieden"),"Überfällig","Im Plan"))))</x:f>
      </x:c>
    </x:row>
    <x:row r="104" ht="32" customHeight="1">
      <x:c r="A104" s="12"/>
      <x:c r="B104" s="12"/>
      <x:c r="C104" s="12"/>
      <x:c r="D104" s="12"/>
      <x:c r="E104" s="12"/>
      <x:c r="F104" s="13"/>
      <x:c r="G104" s="12"/>
      <x:c r="H104" s="12"/>
      <x:c r="I104" s="13"/>
      <x:c r="J104" s="12"/>
      <x:c r="K104" s="12"/>
      <x:c r="L104" s="12"/>
      <x:c r="M104" s="13"/>
      <x:c r="N104" s="12" t="str">
        <x:f>IF(B104="","",IF(H104="Entschieden","Abgeschlossen",IF(F104="","Termin fehlt",IF(AND(F104&lt;TODAY(),H104&lt;&gt;"Entschieden"),"Überfällig","Im Plan"))))</x:f>
      </x:c>
    </x:row>
    <x:row r="105" ht="32" customHeight="1">
      <x:c r="A105" s="12"/>
      <x:c r="B105" s="12"/>
      <x:c r="C105" s="12"/>
      <x:c r="D105" s="12"/>
      <x:c r="E105" s="12"/>
      <x:c r="F105" s="13"/>
      <x:c r="G105" s="12"/>
      <x:c r="H105" s="12"/>
      <x:c r="I105" s="13"/>
      <x:c r="J105" s="12"/>
      <x:c r="K105" s="12"/>
      <x:c r="L105" s="12"/>
      <x:c r="M105" s="13"/>
      <x:c r="N105" s="12" t="str">
        <x:f>IF(B105="","",IF(H105="Entschieden","Abgeschlossen",IF(F105="","Termin fehlt",IF(AND(F105&lt;TODAY(),H105&lt;&gt;"Entschieden"),"Überfällig","Im Plan"))))</x:f>
      </x:c>
    </x:row>
    <x:row r="106" ht="32" customHeight="1">
      <x:c r="A106" s="12"/>
      <x:c r="B106" s="12"/>
      <x:c r="C106" s="12"/>
      <x:c r="D106" s="12"/>
      <x:c r="E106" s="12"/>
      <x:c r="F106" s="13"/>
      <x:c r="G106" s="12"/>
      <x:c r="H106" s="12"/>
      <x:c r="I106" s="13"/>
      <x:c r="J106" s="12"/>
      <x:c r="K106" s="12"/>
      <x:c r="L106" s="12"/>
      <x:c r="M106" s="13"/>
      <x:c r="N106" s="12" t="str">
        <x:f>IF(B106="","",IF(H106="Entschieden","Abgeschlossen",IF(F106="","Termin fehlt",IF(AND(F106&lt;TODAY(),H106&lt;&gt;"Entschieden"),"Überfällig","Im Plan"))))</x:f>
      </x:c>
    </x:row>
    <x:row r="107" ht="32" customHeight="1">
      <x:c r="A107" s="12"/>
      <x:c r="B107" s="12"/>
      <x:c r="C107" s="12"/>
      <x:c r="D107" s="12"/>
      <x:c r="E107" s="12"/>
      <x:c r="F107" s="13"/>
      <x:c r="G107" s="12"/>
      <x:c r="H107" s="12"/>
      <x:c r="I107" s="13"/>
      <x:c r="J107" s="12"/>
      <x:c r="K107" s="12"/>
      <x:c r="L107" s="12"/>
      <x:c r="M107" s="13"/>
      <x:c r="N107" s="12" t="str">
        <x:f>IF(B107="","",IF(H107="Entschieden","Abgeschlossen",IF(F107="","Termin fehlt",IF(AND(F107&lt;TODAY(),H107&lt;&gt;"Entschieden"),"Überfällig","Im Plan"))))</x:f>
      </x:c>
    </x:row>
    <x:row r="108" ht="32" customHeight="1">
      <x:c r="A108" s="12"/>
      <x:c r="B108" s="12"/>
      <x:c r="C108" s="12"/>
      <x:c r="D108" s="12"/>
      <x:c r="E108" s="12"/>
      <x:c r="F108" s="13"/>
      <x:c r="G108" s="12"/>
      <x:c r="H108" s="12"/>
      <x:c r="I108" s="13"/>
      <x:c r="J108" s="12"/>
      <x:c r="K108" s="12"/>
      <x:c r="L108" s="12"/>
      <x:c r="M108" s="13"/>
      <x:c r="N108" s="12" t="str">
        <x:f>IF(B108="","",IF(H108="Entschieden","Abgeschlossen",IF(F108="","Termin fehlt",IF(AND(F108&lt;TODAY(),H108&lt;&gt;"Entschieden"),"Überfällig","Im Plan"))))</x:f>
      </x:c>
    </x:row>
    <x:row r="109" ht="32" customHeight="1">
      <x:c r="A109" s="12"/>
      <x:c r="B109" s="12"/>
      <x:c r="C109" s="12"/>
      <x:c r="D109" s="12"/>
      <x:c r="E109" s="12"/>
      <x:c r="F109" s="13"/>
      <x:c r="G109" s="12"/>
      <x:c r="H109" s="12"/>
      <x:c r="I109" s="13"/>
      <x:c r="J109" s="12"/>
      <x:c r="K109" s="12"/>
      <x:c r="L109" s="12"/>
      <x:c r="M109" s="13"/>
      <x:c r="N109" s="12" t="str">
        <x:f>IF(B109="","",IF(H109="Entschieden","Abgeschlossen",IF(F109="","Termin fehlt",IF(AND(F109&lt;TODAY(),H109&lt;&gt;"Entschieden"),"Überfällig","Im Plan"))))</x:f>
      </x:c>
    </x:row>
    <x:row r="110" ht="32" customHeight="1">
      <x:c r="A110" s="12"/>
      <x:c r="B110" s="12"/>
      <x:c r="C110" s="12"/>
      <x:c r="D110" s="12"/>
      <x:c r="E110" s="12"/>
      <x:c r="F110" s="13"/>
      <x:c r="G110" s="12"/>
      <x:c r="H110" s="12"/>
      <x:c r="I110" s="13"/>
      <x:c r="J110" s="12"/>
      <x:c r="K110" s="12"/>
      <x:c r="L110" s="12"/>
      <x:c r="M110" s="13"/>
      <x:c r="N110" s="12" t="str">
        <x:f>IF(B110="","",IF(H110="Entschieden","Abgeschlossen",IF(F110="","Termin fehlt",IF(AND(F110&lt;TODAY(),H110&lt;&gt;"Entschieden"),"Überfällig","Im Plan"))))</x:f>
      </x:c>
    </x:row>
    <x:row r="111" ht="32" customHeight="1">
      <x:c r="A111" s="12"/>
      <x:c r="B111" s="12"/>
      <x:c r="C111" s="12"/>
      <x:c r="D111" s="12"/>
      <x:c r="E111" s="12"/>
      <x:c r="F111" s="13"/>
      <x:c r="G111" s="12"/>
      <x:c r="H111" s="12"/>
      <x:c r="I111" s="13"/>
      <x:c r="J111" s="12"/>
      <x:c r="K111" s="12"/>
      <x:c r="L111" s="12"/>
      <x:c r="M111" s="13"/>
      <x:c r="N111" s="12" t="str">
        <x:f>IF(B111="","",IF(H111="Entschieden","Abgeschlossen",IF(F111="","Termin fehlt",IF(AND(F111&lt;TODAY(),H111&lt;&gt;"Entschieden"),"Überfällig","Im Plan"))))</x:f>
      </x:c>
    </x:row>
    <x:row r="112" ht="32" customHeight="1">
      <x:c r="A112" s="12"/>
      <x:c r="B112" s="12"/>
      <x:c r="C112" s="12"/>
      <x:c r="D112" s="12"/>
      <x:c r="E112" s="12"/>
      <x:c r="F112" s="13"/>
      <x:c r="G112" s="12"/>
      <x:c r="H112" s="12"/>
      <x:c r="I112" s="13"/>
      <x:c r="J112" s="12"/>
      <x:c r="K112" s="12"/>
      <x:c r="L112" s="12"/>
      <x:c r="M112" s="13"/>
      <x:c r="N112" s="12" t="str">
        <x:f>IF(B112="","",IF(H112="Entschieden","Abgeschlossen",IF(F112="","Termin fehlt",IF(AND(F112&lt;TODAY(),H112&lt;&gt;"Entschieden"),"Überfällig","Im Plan"))))</x:f>
      </x:c>
    </x:row>
    <x:row r="113" ht="32" customHeight="1">
      <x:c r="A113" s="12"/>
      <x:c r="B113" s="12"/>
      <x:c r="C113" s="12"/>
      <x:c r="D113" s="12"/>
      <x:c r="E113" s="12"/>
      <x:c r="F113" s="13"/>
      <x:c r="G113" s="12"/>
      <x:c r="H113" s="12"/>
      <x:c r="I113" s="13"/>
      <x:c r="J113" s="12"/>
      <x:c r="K113" s="12"/>
      <x:c r="L113" s="12"/>
      <x:c r="M113" s="13"/>
      <x:c r="N113" s="12" t="str">
        <x:f>IF(B113="","",IF(H113="Entschieden","Abgeschlossen",IF(F113="","Termin fehlt",IF(AND(F113&lt;TODAY(),H113&lt;&gt;"Entschieden"),"Überfällig","Im Plan"))))</x:f>
      </x:c>
    </x:row>
    <x:row r="114" ht="32" customHeight="1">
      <x:c r="A114" s="12"/>
      <x:c r="B114" s="12"/>
      <x:c r="C114" s="12"/>
      <x:c r="D114" s="12"/>
      <x:c r="E114" s="12"/>
      <x:c r="F114" s="13"/>
      <x:c r="G114" s="12"/>
      <x:c r="H114" s="12"/>
      <x:c r="I114" s="13"/>
      <x:c r="J114" s="12"/>
      <x:c r="K114" s="12"/>
      <x:c r="L114" s="12"/>
      <x:c r="M114" s="13"/>
      <x:c r="N114" s="12" t="str">
        <x:f>IF(B114="","",IF(H114="Entschieden","Abgeschlossen",IF(F114="","Termin fehlt",IF(AND(F114&lt;TODAY(),H114&lt;&gt;"Entschieden"),"Überfällig","Im Plan"))))</x:f>
      </x:c>
    </x:row>
    <x:row r="115" ht="32" customHeight="1">
      <x:c r="A115" s="12"/>
      <x:c r="B115" s="12"/>
      <x:c r="C115" s="12"/>
      <x:c r="D115" s="12"/>
      <x:c r="E115" s="12"/>
      <x:c r="F115" s="13"/>
      <x:c r="G115" s="12"/>
      <x:c r="H115" s="12"/>
      <x:c r="I115" s="13"/>
      <x:c r="J115" s="12"/>
      <x:c r="K115" s="12"/>
      <x:c r="L115" s="12"/>
      <x:c r="M115" s="13"/>
      <x:c r="N115" s="12" t="str">
        <x:f>IF(B115="","",IF(H115="Entschieden","Abgeschlossen",IF(F115="","Termin fehlt",IF(AND(F115&lt;TODAY(),H115&lt;&gt;"Entschieden"),"Überfällig","Im Plan"))))</x:f>
      </x:c>
    </x:row>
    <x:row r="116" ht="32" customHeight="1">
      <x:c r="A116" s="12"/>
      <x:c r="B116" s="12"/>
      <x:c r="C116" s="12"/>
      <x:c r="D116" s="12"/>
      <x:c r="E116" s="12"/>
      <x:c r="F116" s="13"/>
      <x:c r="G116" s="12"/>
      <x:c r="H116" s="12"/>
      <x:c r="I116" s="13"/>
      <x:c r="J116" s="12"/>
      <x:c r="K116" s="12"/>
      <x:c r="L116" s="12"/>
      <x:c r="M116" s="13"/>
      <x:c r="N116" s="12" t="str">
        <x:f>IF(B116="","",IF(H116="Entschieden","Abgeschlossen",IF(F116="","Termin fehlt",IF(AND(F116&lt;TODAY(),H116&lt;&gt;"Entschieden"),"Überfällig","Im Plan"))))</x:f>
      </x:c>
    </x:row>
    <x:row r="117" ht="32" customHeight="1">
      <x:c r="A117" s="12"/>
      <x:c r="B117" s="12"/>
      <x:c r="C117" s="12"/>
      <x:c r="D117" s="12"/>
      <x:c r="E117" s="12"/>
      <x:c r="F117" s="13"/>
      <x:c r="G117" s="12"/>
      <x:c r="H117" s="12"/>
      <x:c r="I117" s="13"/>
      <x:c r="J117" s="12"/>
      <x:c r="K117" s="12"/>
      <x:c r="L117" s="12"/>
      <x:c r="M117" s="13"/>
      <x:c r="N117" s="12" t="str">
        <x:f>IF(B117="","",IF(H117="Entschieden","Abgeschlossen",IF(F117="","Termin fehlt",IF(AND(F117&lt;TODAY(),H117&lt;&gt;"Entschieden"),"Überfällig","Im Plan"))))</x:f>
      </x:c>
    </x:row>
    <x:row r="118" ht="32" customHeight="1">
      <x:c r="A118" s="12"/>
      <x:c r="B118" s="12"/>
      <x:c r="C118" s="12"/>
      <x:c r="D118" s="12"/>
      <x:c r="E118" s="12"/>
      <x:c r="F118" s="13"/>
      <x:c r="G118" s="12"/>
      <x:c r="H118" s="12"/>
      <x:c r="I118" s="13"/>
      <x:c r="J118" s="12"/>
      <x:c r="K118" s="12"/>
      <x:c r="L118" s="12"/>
      <x:c r="M118" s="13"/>
      <x:c r="N118" s="12" t="str">
        <x:f>IF(B118="","",IF(H118="Entschieden","Abgeschlossen",IF(F118="","Termin fehlt",IF(AND(F118&lt;TODAY(),H118&lt;&gt;"Entschieden"),"Überfällig","Im Plan"))))</x:f>
      </x:c>
    </x:row>
    <x:row r="119" ht="32" customHeight="1">
      <x:c r="A119" s="12"/>
      <x:c r="B119" s="12"/>
      <x:c r="C119" s="12"/>
      <x:c r="D119" s="12"/>
      <x:c r="E119" s="12"/>
      <x:c r="F119" s="13"/>
      <x:c r="G119" s="12"/>
      <x:c r="H119" s="12"/>
      <x:c r="I119" s="13"/>
      <x:c r="J119" s="12"/>
      <x:c r="K119" s="12"/>
      <x:c r="L119" s="12"/>
      <x:c r="M119" s="13"/>
      <x:c r="N119" s="12" t="str">
        <x:f>IF(B119="","",IF(H119="Entschieden","Abgeschlossen",IF(F119="","Termin fehlt",IF(AND(F119&lt;TODAY(),H119&lt;&gt;"Entschieden"),"Überfällig","Im Plan"))))</x:f>
      </x:c>
    </x:row>
    <x:row r="120" ht="32" customHeight="1">
      <x:c r="A120" s="12"/>
      <x:c r="B120" s="12"/>
      <x:c r="C120" s="12"/>
      <x:c r="D120" s="12"/>
      <x:c r="E120" s="12"/>
      <x:c r="F120" s="13"/>
      <x:c r="G120" s="12"/>
      <x:c r="H120" s="12"/>
      <x:c r="I120" s="13"/>
      <x:c r="J120" s="12"/>
      <x:c r="K120" s="12"/>
      <x:c r="L120" s="12"/>
      <x:c r="M120" s="13"/>
      <x:c r="N120" s="12" t="str">
        <x:f>IF(B120="","",IF(H120="Entschieden","Abgeschlossen",IF(F120="","Termin fehlt",IF(AND(F120&lt;TODAY(),H120&lt;&gt;"Entschieden"),"Überfällig","Im Plan"))))</x:f>
      </x:c>
    </x:row>
    <x:row r="121" ht="32" customHeight="1">
      <x:c r="A121" s="12"/>
      <x:c r="B121" s="12"/>
      <x:c r="C121" s="12"/>
      <x:c r="D121" s="12"/>
      <x:c r="E121" s="12"/>
      <x:c r="F121" s="13"/>
      <x:c r="G121" s="12"/>
      <x:c r="H121" s="12"/>
      <x:c r="I121" s="13"/>
      <x:c r="J121" s="12"/>
      <x:c r="K121" s="12"/>
      <x:c r="L121" s="12"/>
      <x:c r="M121" s="13"/>
      <x:c r="N121" s="12" t="str">
        <x:f>IF(B121="","",IF(H121="Entschieden","Abgeschlossen",IF(F121="","Termin fehlt",IF(AND(F121&lt;TODAY(),H121&lt;&gt;"Entschieden"),"Überfällig","Im Plan"))))</x:f>
      </x:c>
    </x:row>
    <x:row r="122" ht="32" customHeight="1">
      <x:c r="A122" s="12"/>
      <x:c r="B122" s="12"/>
      <x:c r="C122" s="12"/>
      <x:c r="D122" s="12"/>
      <x:c r="E122" s="12"/>
      <x:c r="F122" s="13"/>
      <x:c r="G122" s="12"/>
      <x:c r="H122" s="12"/>
      <x:c r="I122" s="13"/>
      <x:c r="J122" s="12"/>
      <x:c r="K122" s="12"/>
      <x:c r="L122" s="12"/>
      <x:c r="M122" s="13"/>
      <x:c r="N122" s="12" t="str">
        <x:f>IF(B122="","",IF(H122="Entschieden","Abgeschlossen",IF(F122="","Termin fehlt",IF(AND(F122&lt;TODAY(),H122&lt;&gt;"Entschieden"),"Überfällig","Im Plan"))))</x:f>
      </x:c>
    </x:row>
    <x:row r="123" ht="32" customHeight="1">
      <x:c r="A123" s="12"/>
      <x:c r="B123" s="12"/>
      <x:c r="C123" s="12"/>
      <x:c r="D123" s="12"/>
      <x:c r="E123" s="12"/>
      <x:c r="F123" s="13"/>
      <x:c r="G123" s="12"/>
      <x:c r="H123" s="12"/>
      <x:c r="I123" s="13"/>
      <x:c r="J123" s="12"/>
      <x:c r="K123" s="12"/>
      <x:c r="L123" s="12"/>
      <x:c r="M123" s="13"/>
      <x:c r="N123" s="12" t="str">
        <x:f>IF(B123="","",IF(H123="Entschieden","Abgeschlossen",IF(F123="","Termin fehlt",IF(AND(F123&lt;TODAY(),H123&lt;&gt;"Entschieden"),"Überfällig","Im Plan"))))</x:f>
      </x:c>
    </x:row>
    <x:row r="124" ht="32" customHeight="1">
      <x:c r="A124" s="12"/>
      <x:c r="B124" s="12"/>
      <x:c r="C124" s="12"/>
      <x:c r="D124" s="12"/>
      <x:c r="E124" s="12"/>
      <x:c r="F124" s="13"/>
      <x:c r="G124" s="12"/>
      <x:c r="H124" s="12"/>
      <x:c r="I124" s="13"/>
      <x:c r="J124" s="12"/>
      <x:c r="K124" s="12"/>
      <x:c r="L124" s="12"/>
      <x:c r="M124" s="13"/>
      <x:c r="N124" s="12" t="str">
        <x:f>IF(B124="","",IF(H124="Entschieden","Abgeschlossen",IF(F124="","Termin fehlt",IF(AND(F124&lt;TODAY(),H124&lt;&gt;"Entschieden"),"Überfällig","Im Plan"))))</x:f>
      </x:c>
    </x:row>
    <x:row r="125" ht="32" customHeight="1">
      <x:c r="A125" s="12"/>
      <x:c r="B125" s="12"/>
      <x:c r="C125" s="12"/>
      <x:c r="D125" s="12"/>
      <x:c r="E125" s="12"/>
      <x:c r="F125" s="13"/>
      <x:c r="G125" s="12"/>
      <x:c r="H125" s="12"/>
      <x:c r="I125" s="13"/>
      <x:c r="J125" s="12"/>
      <x:c r="K125" s="12"/>
      <x:c r="L125" s="12"/>
      <x:c r="M125" s="13"/>
      <x:c r="N125" s="12" t="str">
        <x:f>IF(B125="","",IF(H125="Entschieden","Abgeschlossen",IF(F125="","Termin fehlt",IF(AND(F125&lt;TODAY(),H125&lt;&gt;"Entschieden"),"Überfällig","Im Plan"))))</x:f>
      </x:c>
    </x:row>
    <x:row r="126" ht="32" customHeight="1">
      <x:c r="A126" s="12"/>
      <x:c r="B126" s="12"/>
      <x:c r="C126" s="12"/>
      <x:c r="D126" s="12"/>
      <x:c r="E126" s="12"/>
      <x:c r="F126" s="13"/>
      <x:c r="G126" s="12"/>
      <x:c r="H126" s="12"/>
      <x:c r="I126" s="13"/>
      <x:c r="J126" s="12"/>
      <x:c r="K126" s="12"/>
      <x:c r="L126" s="12"/>
      <x:c r="M126" s="13"/>
      <x:c r="N126" s="12" t="str">
        <x:f>IF(B126="","",IF(H126="Entschieden","Abgeschlossen",IF(F126="","Termin fehlt",IF(AND(F126&lt;TODAY(),H126&lt;&gt;"Entschieden"),"Überfällig","Im Plan"))))</x:f>
      </x:c>
    </x:row>
    <x:row r="127" ht="32" customHeight="1">
      <x:c r="A127" s="12"/>
      <x:c r="B127" s="12"/>
      <x:c r="C127" s="12"/>
      <x:c r="D127" s="12"/>
      <x:c r="E127" s="12"/>
      <x:c r="F127" s="13"/>
      <x:c r="G127" s="12"/>
      <x:c r="H127" s="12"/>
      <x:c r="I127" s="13"/>
      <x:c r="J127" s="12"/>
      <x:c r="K127" s="12"/>
      <x:c r="L127" s="12"/>
      <x:c r="M127" s="13"/>
      <x:c r="N127" s="12" t="str">
        <x:f>IF(B127="","",IF(H127="Entschieden","Abgeschlossen",IF(F127="","Termin fehlt",IF(AND(F127&lt;TODAY(),H127&lt;&gt;"Entschieden"),"Überfällig","Im Plan"))))</x:f>
      </x:c>
    </x:row>
    <x:row r="128" ht="32" customHeight="1">
      <x:c r="A128" s="12"/>
      <x:c r="B128" s="12"/>
      <x:c r="C128" s="12"/>
      <x:c r="D128" s="12"/>
      <x:c r="E128" s="12"/>
      <x:c r="F128" s="13"/>
      <x:c r="G128" s="12"/>
      <x:c r="H128" s="12"/>
      <x:c r="I128" s="13"/>
      <x:c r="J128" s="12"/>
      <x:c r="K128" s="12"/>
      <x:c r="L128" s="12"/>
      <x:c r="M128" s="13"/>
      <x:c r="N128" s="12" t="str">
        <x:f>IF(B128="","",IF(H128="Entschieden","Abgeschlossen",IF(F128="","Termin fehlt",IF(AND(F128&lt;TODAY(),H128&lt;&gt;"Entschieden"),"Überfällig","Im Plan"))))</x:f>
      </x:c>
    </x:row>
    <x:row r="129" ht="32" customHeight="1">
      <x:c r="A129" s="12"/>
      <x:c r="B129" s="12"/>
      <x:c r="C129" s="12"/>
      <x:c r="D129" s="12"/>
      <x:c r="E129" s="12"/>
      <x:c r="F129" s="13"/>
      <x:c r="G129" s="12"/>
      <x:c r="H129" s="12"/>
      <x:c r="I129" s="13"/>
      <x:c r="J129" s="12"/>
      <x:c r="K129" s="12"/>
      <x:c r="L129" s="12"/>
      <x:c r="M129" s="13"/>
      <x:c r="N129" s="12" t="str">
        <x:f>IF(B129="","",IF(H129="Entschieden","Abgeschlossen",IF(F129="","Termin fehlt",IF(AND(F129&lt;TODAY(),H129&lt;&gt;"Entschieden"),"Überfällig","Im Plan"))))</x:f>
      </x:c>
    </x:row>
    <x:row r="130" ht="32" customHeight="1">
      <x:c r="A130" s="12"/>
      <x:c r="B130" s="12"/>
      <x:c r="C130" s="12"/>
      <x:c r="D130" s="12"/>
      <x:c r="E130" s="12"/>
      <x:c r="F130" s="13"/>
      <x:c r="G130" s="12"/>
      <x:c r="H130" s="12"/>
      <x:c r="I130" s="13"/>
      <x:c r="J130" s="12"/>
      <x:c r="K130" s="12"/>
      <x:c r="L130" s="12"/>
      <x:c r="M130" s="13"/>
      <x:c r="N130" s="12" t="str">
        <x:f>IF(B130="","",IF(H130="Entschieden","Abgeschlossen",IF(F130="","Termin fehlt",IF(AND(F130&lt;TODAY(),H130&lt;&gt;"Entschieden"),"Überfällig","Im Plan"))))</x:f>
      </x:c>
    </x:row>
    <x:row r="131" ht="32" customHeight="1">
      <x:c r="A131" s="12"/>
      <x:c r="B131" s="12"/>
      <x:c r="C131" s="12"/>
      <x:c r="D131" s="12"/>
      <x:c r="E131" s="12"/>
      <x:c r="F131" s="13"/>
      <x:c r="G131" s="12"/>
      <x:c r="H131" s="12"/>
      <x:c r="I131" s="13"/>
      <x:c r="J131" s="12"/>
      <x:c r="K131" s="12"/>
      <x:c r="L131" s="12"/>
      <x:c r="M131" s="13"/>
      <x:c r="N131" s="12" t="str">
        <x:f>IF(B131="","",IF(H131="Entschieden","Abgeschlossen",IF(F131="","Termin fehlt",IF(AND(F131&lt;TODAY(),H131&lt;&gt;"Entschieden"),"Überfällig","Im Plan"))))</x:f>
      </x:c>
    </x:row>
    <x:row r="132" ht="32" customHeight="1">
      <x:c r="A132" s="12"/>
      <x:c r="B132" s="12"/>
      <x:c r="C132" s="12"/>
      <x:c r="D132" s="12"/>
      <x:c r="E132" s="12"/>
      <x:c r="F132" s="13"/>
      <x:c r="G132" s="12"/>
      <x:c r="H132" s="12"/>
      <x:c r="I132" s="13"/>
      <x:c r="J132" s="12"/>
      <x:c r="K132" s="12"/>
      <x:c r="L132" s="12"/>
      <x:c r="M132" s="13"/>
      <x:c r="N132" s="12" t="str">
        <x:f>IF(B132="","",IF(H132="Entschieden","Abgeschlossen",IF(F132="","Termin fehlt",IF(AND(F132&lt;TODAY(),H132&lt;&gt;"Entschieden"),"Überfällig","Im Plan"))))</x:f>
      </x:c>
    </x:row>
    <x:row r="133" ht="32" customHeight="1">
      <x:c r="A133" s="12"/>
      <x:c r="B133" s="12"/>
      <x:c r="C133" s="12"/>
      <x:c r="D133" s="12"/>
      <x:c r="E133" s="12"/>
      <x:c r="F133" s="13"/>
      <x:c r="G133" s="12"/>
      <x:c r="H133" s="12"/>
      <x:c r="I133" s="13"/>
      <x:c r="J133" s="12"/>
      <x:c r="K133" s="12"/>
      <x:c r="L133" s="12"/>
      <x:c r="M133" s="13"/>
      <x:c r="N133" s="12" t="str">
        <x:f>IF(B133="","",IF(H133="Entschieden","Abgeschlossen",IF(F133="","Termin fehlt",IF(AND(F133&lt;TODAY(),H133&lt;&gt;"Entschieden"),"Überfällig","Im Plan"))))</x:f>
      </x:c>
    </x:row>
    <x:row r="134" ht="32" customHeight="1">
      <x:c r="A134" s="12"/>
      <x:c r="B134" s="12"/>
      <x:c r="C134" s="12"/>
      <x:c r="D134" s="12"/>
      <x:c r="E134" s="12"/>
      <x:c r="F134" s="13"/>
      <x:c r="G134" s="12"/>
      <x:c r="H134" s="12"/>
      <x:c r="I134" s="13"/>
      <x:c r="J134" s="12"/>
      <x:c r="K134" s="12"/>
      <x:c r="L134" s="12"/>
      <x:c r="M134" s="13"/>
      <x:c r="N134" s="12" t="str">
        <x:f>IF(B134="","",IF(H134="Entschieden","Abgeschlossen",IF(F134="","Termin fehlt",IF(AND(F134&lt;TODAY(),H134&lt;&gt;"Entschieden"),"Überfällig","Im Plan"))))</x:f>
      </x:c>
    </x:row>
    <x:row r="135" ht="32" customHeight="1">
      <x:c r="A135" s="12"/>
      <x:c r="B135" s="12"/>
      <x:c r="C135" s="12"/>
      <x:c r="D135" s="12"/>
      <x:c r="E135" s="12"/>
      <x:c r="F135" s="13"/>
      <x:c r="G135" s="12"/>
      <x:c r="H135" s="12"/>
      <x:c r="I135" s="13"/>
      <x:c r="J135" s="12"/>
      <x:c r="K135" s="12"/>
      <x:c r="L135" s="12"/>
      <x:c r="M135" s="13"/>
      <x:c r="N135" s="12" t="str">
        <x:f>IF(B135="","",IF(H135="Entschieden","Abgeschlossen",IF(F135="","Termin fehlt",IF(AND(F135&lt;TODAY(),H135&lt;&gt;"Entschieden"),"Überfällig","Im Plan"))))</x:f>
      </x:c>
    </x:row>
    <x:row r="136" ht="32" customHeight="1">
      <x:c r="A136" s="12"/>
      <x:c r="B136" s="12"/>
      <x:c r="C136" s="12"/>
      <x:c r="D136" s="12"/>
      <x:c r="E136" s="12"/>
      <x:c r="F136" s="13"/>
      <x:c r="G136" s="12"/>
      <x:c r="H136" s="12"/>
      <x:c r="I136" s="13"/>
      <x:c r="J136" s="12"/>
      <x:c r="K136" s="12"/>
      <x:c r="L136" s="12"/>
      <x:c r="M136" s="13"/>
      <x:c r="N136" s="12" t="str">
        <x:f>IF(B136="","",IF(H136="Entschieden","Abgeschlossen",IF(F136="","Termin fehlt",IF(AND(F136&lt;TODAY(),H136&lt;&gt;"Entschieden"),"Überfällig","Im Plan"))))</x:f>
      </x:c>
    </x:row>
    <x:row r="137" ht="32" customHeight="1">
      <x:c r="A137" s="12"/>
      <x:c r="B137" s="12"/>
      <x:c r="C137" s="12"/>
      <x:c r="D137" s="12"/>
      <x:c r="E137" s="12"/>
      <x:c r="F137" s="13"/>
      <x:c r="G137" s="12"/>
      <x:c r="H137" s="12"/>
      <x:c r="I137" s="13"/>
      <x:c r="J137" s="12"/>
      <x:c r="K137" s="12"/>
      <x:c r="L137" s="12"/>
      <x:c r="M137" s="13"/>
      <x:c r="N137" s="12" t="str">
        <x:f>IF(B137="","",IF(H137="Entschieden","Abgeschlossen",IF(F137="","Termin fehlt",IF(AND(F137&lt;TODAY(),H137&lt;&gt;"Entschieden"),"Überfällig","Im Plan"))))</x:f>
      </x:c>
    </x:row>
    <x:row r="138" ht="32" customHeight="1">
      <x:c r="A138" s="12"/>
      <x:c r="B138" s="12"/>
      <x:c r="C138" s="12"/>
      <x:c r="D138" s="12"/>
      <x:c r="E138" s="12"/>
      <x:c r="F138" s="13"/>
      <x:c r="G138" s="12"/>
      <x:c r="H138" s="12"/>
      <x:c r="I138" s="13"/>
      <x:c r="J138" s="12"/>
      <x:c r="K138" s="12"/>
      <x:c r="L138" s="12"/>
      <x:c r="M138" s="13"/>
      <x:c r="N138" s="12" t="str">
        <x:f>IF(B138="","",IF(H138="Entschieden","Abgeschlossen",IF(F138="","Termin fehlt",IF(AND(F138&lt;TODAY(),H138&lt;&gt;"Entschieden"),"Überfällig","Im Plan"))))</x:f>
      </x:c>
    </x:row>
    <x:row r="139" ht="32" customHeight="1">
      <x:c r="A139" s="12"/>
      <x:c r="B139" s="12"/>
      <x:c r="C139" s="12"/>
      <x:c r="D139" s="12"/>
      <x:c r="E139" s="12"/>
      <x:c r="F139" s="13"/>
      <x:c r="G139" s="12"/>
      <x:c r="H139" s="12"/>
      <x:c r="I139" s="13"/>
      <x:c r="J139" s="12"/>
      <x:c r="K139" s="12"/>
      <x:c r="L139" s="12"/>
      <x:c r="M139" s="13"/>
      <x:c r="N139" s="12" t="str">
        <x:f>IF(B139="","",IF(H139="Entschieden","Abgeschlossen",IF(F139="","Termin fehlt",IF(AND(F139&lt;TODAY(),H139&lt;&gt;"Entschieden"),"Überfällig","Im Plan"))))</x:f>
      </x:c>
    </x:row>
    <x:row r="140" ht="32" customHeight="1">
      <x:c r="A140" s="12"/>
      <x:c r="B140" s="12"/>
      <x:c r="C140" s="12"/>
      <x:c r="D140" s="12"/>
      <x:c r="E140" s="12"/>
      <x:c r="F140" s="13"/>
      <x:c r="G140" s="12"/>
      <x:c r="H140" s="12"/>
      <x:c r="I140" s="13"/>
      <x:c r="J140" s="12"/>
      <x:c r="K140" s="12"/>
      <x:c r="L140" s="12"/>
      <x:c r="M140" s="13"/>
      <x:c r="N140" s="12" t="str">
        <x:f>IF(B140="","",IF(H140="Entschieden","Abgeschlossen",IF(F140="","Termin fehlt",IF(AND(F140&lt;TODAY(),H140&lt;&gt;"Entschieden"),"Überfällig","Im Plan"))))</x:f>
      </x:c>
    </x:row>
    <x:row r="141" ht="32" customHeight="1">
      <x:c r="A141" s="12"/>
      <x:c r="B141" s="12"/>
      <x:c r="C141" s="12"/>
      <x:c r="D141" s="12"/>
      <x:c r="E141" s="12"/>
      <x:c r="F141" s="13"/>
      <x:c r="G141" s="12"/>
      <x:c r="H141" s="12"/>
      <x:c r="I141" s="13"/>
      <x:c r="J141" s="12"/>
      <x:c r="K141" s="12"/>
      <x:c r="L141" s="12"/>
      <x:c r="M141" s="13"/>
      <x:c r="N141" s="12" t="str">
        <x:f>IF(B141="","",IF(H141="Entschieden","Abgeschlossen",IF(F141="","Termin fehlt",IF(AND(F141&lt;TODAY(),H141&lt;&gt;"Entschieden"),"Überfällig","Im Plan"))))</x:f>
      </x:c>
    </x:row>
    <x:row r="142" ht="32" customHeight="1">
      <x:c r="A142" s="12"/>
      <x:c r="B142" s="12"/>
      <x:c r="C142" s="12"/>
      <x:c r="D142" s="12"/>
      <x:c r="E142" s="12"/>
      <x:c r="F142" s="13"/>
      <x:c r="G142" s="12"/>
      <x:c r="H142" s="12"/>
      <x:c r="I142" s="13"/>
      <x:c r="J142" s="12"/>
      <x:c r="K142" s="12"/>
      <x:c r="L142" s="12"/>
      <x:c r="M142" s="13"/>
      <x:c r="N142" s="12" t="str">
        <x:f>IF(B142="","",IF(H142="Entschieden","Abgeschlossen",IF(F142="","Termin fehlt",IF(AND(F142&lt;TODAY(),H142&lt;&gt;"Entschieden"),"Überfällig","Im Plan"))))</x:f>
      </x:c>
    </x:row>
    <x:row r="143" ht="32" customHeight="1">
      <x:c r="A143" s="12"/>
      <x:c r="B143" s="12"/>
      <x:c r="C143" s="12"/>
      <x:c r="D143" s="12"/>
      <x:c r="E143" s="12"/>
      <x:c r="F143" s="13"/>
      <x:c r="G143" s="12"/>
      <x:c r="H143" s="12"/>
      <x:c r="I143" s="13"/>
      <x:c r="J143" s="12"/>
      <x:c r="K143" s="12"/>
      <x:c r="L143" s="12"/>
      <x:c r="M143" s="13"/>
      <x:c r="N143" s="12" t="str">
        <x:f>IF(B143="","",IF(H143="Entschieden","Abgeschlossen",IF(F143="","Termin fehlt",IF(AND(F143&lt;TODAY(),H143&lt;&gt;"Entschieden"),"Überfällig","Im Plan"))))</x:f>
      </x:c>
    </x:row>
    <x:row r="144" ht="32" customHeight="1">
      <x:c r="A144" s="12"/>
      <x:c r="B144" s="12"/>
      <x:c r="C144" s="12"/>
      <x:c r="D144" s="12"/>
      <x:c r="E144" s="12"/>
      <x:c r="F144" s="13"/>
      <x:c r="G144" s="12"/>
      <x:c r="H144" s="12"/>
      <x:c r="I144" s="13"/>
      <x:c r="J144" s="12"/>
      <x:c r="K144" s="12"/>
      <x:c r="L144" s="12"/>
      <x:c r="M144" s="13"/>
      <x:c r="N144" s="12" t="str">
        <x:f>IF(B144="","",IF(H144="Entschieden","Abgeschlossen",IF(F144="","Termin fehlt",IF(AND(F144&lt;TODAY(),H144&lt;&gt;"Entschieden"),"Überfällig","Im Plan"))))</x:f>
      </x:c>
    </x:row>
    <x:row r="145" ht="32" customHeight="1">
      <x:c r="A145" s="12"/>
      <x:c r="B145" s="12"/>
      <x:c r="C145" s="12"/>
      <x:c r="D145" s="12"/>
      <x:c r="E145" s="12"/>
      <x:c r="F145" s="13"/>
      <x:c r="G145" s="12"/>
      <x:c r="H145" s="12"/>
      <x:c r="I145" s="13"/>
      <x:c r="J145" s="12"/>
      <x:c r="K145" s="12"/>
      <x:c r="L145" s="12"/>
      <x:c r="M145" s="13"/>
      <x:c r="N145" s="12" t="str">
        <x:f>IF(B145="","",IF(H145="Entschieden","Abgeschlossen",IF(F145="","Termin fehlt",IF(AND(F145&lt;TODAY(),H145&lt;&gt;"Entschieden"),"Überfällig","Im Plan"))))</x:f>
      </x:c>
    </x:row>
    <x:row r="146" ht="32" customHeight="1">
      <x:c r="A146" s="12"/>
      <x:c r="B146" s="12"/>
      <x:c r="C146" s="12"/>
      <x:c r="D146" s="12"/>
      <x:c r="E146" s="12"/>
      <x:c r="F146" s="13"/>
      <x:c r="G146" s="12"/>
      <x:c r="H146" s="12"/>
      <x:c r="I146" s="13"/>
      <x:c r="J146" s="12"/>
      <x:c r="K146" s="12"/>
      <x:c r="L146" s="12"/>
      <x:c r="M146" s="13"/>
      <x:c r="N146" s="12" t="str">
        <x:f>IF(B146="","",IF(H146="Entschieden","Abgeschlossen",IF(F146="","Termin fehlt",IF(AND(F146&lt;TODAY(),H146&lt;&gt;"Entschieden"),"Überfällig","Im Plan"))))</x:f>
      </x:c>
    </x:row>
    <x:row r="147" ht="32" customHeight="1">
      <x:c r="A147" s="12"/>
      <x:c r="B147" s="12"/>
      <x:c r="C147" s="12"/>
      <x:c r="D147" s="12"/>
      <x:c r="E147" s="12"/>
      <x:c r="F147" s="13"/>
      <x:c r="G147" s="12"/>
      <x:c r="H147" s="12"/>
      <x:c r="I147" s="13"/>
      <x:c r="J147" s="12"/>
      <x:c r="K147" s="12"/>
      <x:c r="L147" s="12"/>
      <x:c r="M147" s="13"/>
      <x:c r="N147" s="12" t="str">
        <x:f>IF(B147="","",IF(H147="Entschieden","Abgeschlossen",IF(F147="","Termin fehlt",IF(AND(F147&lt;TODAY(),H147&lt;&gt;"Entschieden"),"Überfällig","Im Plan"))))</x:f>
      </x:c>
    </x:row>
    <x:row r="148" ht="32" customHeight="1">
      <x:c r="A148" s="12"/>
      <x:c r="B148" s="12"/>
      <x:c r="C148" s="12"/>
      <x:c r="D148" s="12"/>
      <x:c r="E148" s="12"/>
      <x:c r="F148" s="13"/>
      <x:c r="G148" s="12"/>
      <x:c r="H148" s="12"/>
      <x:c r="I148" s="13"/>
      <x:c r="J148" s="12"/>
      <x:c r="K148" s="12"/>
      <x:c r="L148" s="12"/>
      <x:c r="M148" s="13"/>
      <x:c r="N148" s="12" t="str">
        <x:f>IF(B148="","",IF(H148="Entschieden","Abgeschlossen",IF(F148="","Termin fehlt",IF(AND(F148&lt;TODAY(),H148&lt;&gt;"Entschieden"),"Überfällig","Im Plan"))))</x:f>
      </x:c>
    </x:row>
    <x:row r="149" ht="32" customHeight="1">
      <x:c r="A149" s="12"/>
      <x:c r="B149" s="12"/>
      <x:c r="C149" s="12"/>
      <x:c r="D149" s="12"/>
      <x:c r="E149" s="12"/>
      <x:c r="F149" s="13"/>
      <x:c r="G149" s="12"/>
      <x:c r="H149" s="12"/>
      <x:c r="I149" s="13"/>
      <x:c r="J149" s="12"/>
      <x:c r="K149" s="12"/>
      <x:c r="L149" s="12"/>
      <x:c r="M149" s="13"/>
      <x:c r="N149" s="12" t="str">
        <x:f>IF(B149="","",IF(H149="Entschieden","Abgeschlossen",IF(F149="","Termin fehlt",IF(AND(F149&lt;TODAY(),H149&lt;&gt;"Entschieden"),"Überfällig","Im Plan"))))</x:f>
      </x:c>
    </x:row>
    <x:row r="150" ht="32" customHeight="1">
      <x:c r="A150" s="12"/>
      <x:c r="B150" s="12"/>
      <x:c r="C150" s="12"/>
      <x:c r="D150" s="12"/>
      <x:c r="E150" s="12"/>
      <x:c r="F150" s="13"/>
      <x:c r="G150" s="12"/>
      <x:c r="H150" s="12"/>
      <x:c r="I150" s="13"/>
      <x:c r="J150" s="12"/>
      <x:c r="K150" s="12"/>
      <x:c r="L150" s="12"/>
      <x:c r="M150" s="13"/>
      <x:c r="N150" s="12" t="str">
        <x:f>IF(B150="","",IF(H150="Entschieden","Abgeschlossen",IF(F150="","Termin fehlt",IF(AND(F150&lt;TODAY(),H150&lt;&gt;"Entschieden"),"Überfällig","Im Plan"))))</x:f>
      </x:c>
    </x:row>
    <x:row r="151" ht="32" customHeight="1">
      <x:c r="A151" s="12"/>
      <x:c r="B151" s="12"/>
      <x:c r="C151" s="12"/>
      <x:c r="D151" s="12"/>
      <x:c r="E151" s="12"/>
      <x:c r="F151" s="13"/>
      <x:c r="G151" s="12"/>
      <x:c r="H151" s="12"/>
      <x:c r="I151" s="13"/>
      <x:c r="J151" s="12"/>
      <x:c r="K151" s="12"/>
      <x:c r="L151" s="12"/>
      <x:c r="M151" s="13"/>
      <x:c r="N151" s="12" t="str">
        <x:f>IF(B151="","",IF(H151="Entschieden","Abgeschlossen",IF(F151="","Termin fehlt",IF(AND(F151&lt;TODAY(),H151&lt;&gt;"Entschieden"),"Überfällig","Im Plan"))))</x:f>
      </x:c>
    </x:row>
    <x:row r="152" ht="32" customHeight="1">
      <x:c r="A152" s="12"/>
      <x:c r="B152" s="12"/>
      <x:c r="C152" s="12"/>
      <x:c r="D152" s="12"/>
      <x:c r="E152" s="12"/>
      <x:c r="F152" s="13"/>
      <x:c r="G152" s="12"/>
      <x:c r="H152" s="12"/>
      <x:c r="I152" s="13"/>
      <x:c r="J152" s="12"/>
      <x:c r="K152" s="12"/>
      <x:c r="L152" s="12"/>
      <x:c r="M152" s="13"/>
      <x:c r="N152" s="12" t="str">
        <x:f>IF(B152="","",IF(H152="Entschieden","Abgeschlossen",IF(F152="","Termin fehlt",IF(AND(F152&lt;TODAY(),H152&lt;&gt;"Entschieden"),"Überfällig","Im Plan"))))</x:f>
      </x:c>
    </x:row>
    <x:row r="153" ht="32" customHeight="1">
      <x:c r="A153" s="12"/>
      <x:c r="B153" s="12"/>
      <x:c r="C153" s="12"/>
      <x:c r="D153" s="12"/>
      <x:c r="E153" s="12"/>
      <x:c r="F153" s="13"/>
      <x:c r="G153" s="12"/>
      <x:c r="H153" s="12"/>
      <x:c r="I153" s="13"/>
      <x:c r="J153" s="12"/>
      <x:c r="K153" s="12"/>
      <x:c r="L153" s="12"/>
      <x:c r="M153" s="13"/>
      <x:c r="N153" s="12" t="str">
        <x:f>IF(B153="","",IF(H153="Entschieden","Abgeschlossen",IF(F153="","Termin fehlt",IF(AND(F153&lt;TODAY(),H153&lt;&gt;"Entschieden"),"Überfällig","Im Plan"))))</x:f>
      </x:c>
    </x:row>
    <x:row r="154" ht="32" customHeight="1">
      <x:c r="A154" s="12"/>
      <x:c r="B154" s="12"/>
      <x:c r="C154" s="12"/>
      <x:c r="D154" s="12"/>
      <x:c r="E154" s="12"/>
      <x:c r="F154" s="13"/>
      <x:c r="G154" s="12"/>
      <x:c r="H154" s="12"/>
      <x:c r="I154" s="13"/>
      <x:c r="J154" s="12"/>
      <x:c r="K154" s="12"/>
      <x:c r="L154" s="12"/>
      <x:c r="M154" s="13"/>
      <x:c r="N154" s="12" t="str">
        <x:f>IF(B154="","",IF(H154="Entschieden","Abgeschlossen",IF(F154="","Termin fehlt",IF(AND(F154&lt;TODAY(),H154&lt;&gt;"Entschieden"),"Überfällig","Im Plan"))))</x:f>
      </x:c>
    </x:row>
    <x:row r="155" ht="32" customHeight="1">
      <x:c r="A155" s="12"/>
      <x:c r="B155" s="12"/>
      <x:c r="C155" s="12"/>
      <x:c r="D155" s="12"/>
      <x:c r="E155" s="12"/>
      <x:c r="F155" s="13"/>
      <x:c r="G155" s="12"/>
      <x:c r="H155" s="12"/>
      <x:c r="I155" s="13"/>
      <x:c r="J155" s="12"/>
      <x:c r="K155" s="12"/>
      <x:c r="L155" s="12"/>
      <x:c r="M155" s="13"/>
      <x:c r="N155" s="12" t="str">
        <x:f>IF(B155="","",IF(H155="Entschieden","Abgeschlossen",IF(F155="","Termin fehlt",IF(AND(F155&lt;TODAY(),H155&lt;&gt;"Entschieden"),"Überfällig","Im Plan"))))</x:f>
      </x:c>
    </x:row>
    <x:row r="156" ht="32" customHeight="1">
      <x:c r="A156" s="12"/>
      <x:c r="B156" s="12"/>
      <x:c r="C156" s="12"/>
      <x:c r="D156" s="12"/>
      <x:c r="E156" s="12"/>
      <x:c r="F156" s="13"/>
      <x:c r="G156" s="12"/>
      <x:c r="H156" s="12"/>
      <x:c r="I156" s="13"/>
      <x:c r="J156" s="12"/>
      <x:c r="K156" s="12"/>
      <x:c r="L156" s="12"/>
      <x:c r="M156" s="13"/>
      <x:c r="N156" s="12" t="str">
        <x:f>IF(B156="","",IF(H156="Entschieden","Abgeschlossen",IF(F156="","Termin fehlt",IF(AND(F156&lt;TODAY(),H156&lt;&gt;"Entschieden"),"Überfällig","Im Plan"))))</x:f>
      </x:c>
    </x:row>
    <x:row r="157" ht="32" customHeight="1">
      <x:c r="A157" s="12"/>
      <x:c r="B157" s="12"/>
      <x:c r="C157" s="12"/>
      <x:c r="D157" s="12"/>
      <x:c r="E157" s="12"/>
      <x:c r="F157" s="13"/>
      <x:c r="G157" s="12"/>
      <x:c r="H157" s="12"/>
      <x:c r="I157" s="13"/>
      <x:c r="J157" s="12"/>
      <x:c r="K157" s="12"/>
      <x:c r="L157" s="12"/>
      <x:c r="M157" s="13"/>
      <x:c r="N157" s="12" t="str">
        <x:f>IF(B157="","",IF(H157="Entschieden","Abgeschlossen",IF(F157="","Termin fehlt",IF(AND(F157&lt;TODAY(),H157&lt;&gt;"Entschieden"),"Überfällig","Im Plan"))))</x:f>
      </x:c>
    </x:row>
    <x:row r="158" ht="32" customHeight="1">
      <x:c r="A158" s="12"/>
      <x:c r="B158" s="12"/>
      <x:c r="C158" s="12"/>
      <x:c r="D158" s="12"/>
      <x:c r="E158" s="12"/>
      <x:c r="F158" s="13"/>
      <x:c r="G158" s="12"/>
      <x:c r="H158" s="12"/>
      <x:c r="I158" s="13"/>
      <x:c r="J158" s="12"/>
      <x:c r="K158" s="12"/>
      <x:c r="L158" s="12"/>
      <x:c r="M158" s="13"/>
      <x:c r="N158" s="12" t="str">
        <x:f>IF(B158="","",IF(H158="Entschieden","Abgeschlossen",IF(F158="","Termin fehlt",IF(AND(F158&lt;TODAY(),H158&lt;&gt;"Entschieden"),"Überfällig","Im Plan"))))</x:f>
      </x:c>
    </x:row>
    <x:row r="159" ht="32" customHeight="1">
      <x:c r="A159" s="12"/>
      <x:c r="B159" s="12"/>
      <x:c r="C159" s="12"/>
      <x:c r="D159" s="12"/>
      <x:c r="E159" s="12"/>
      <x:c r="F159" s="13"/>
      <x:c r="G159" s="12"/>
      <x:c r="H159" s="12"/>
      <x:c r="I159" s="13"/>
      <x:c r="J159" s="12"/>
      <x:c r="K159" s="12"/>
      <x:c r="L159" s="12"/>
      <x:c r="M159" s="13"/>
      <x:c r="N159" s="12" t="str">
        <x:f>IF(B159="","",IF(H159="Entschieden","Abgeschlossen",IF(F159="","Termin fehlt",IF(AND(F159&lt;TODAY(),H159&lt;&gt;"Entschieden"),"Überfällig","Im Plan"))))</x:f>
      </x:c>
    </x:row>
    <x:row r="160" ht="32" customHeight="1">
      <x:c r="A160" s="12"/>
      <x:c r="B160" s="12"/>
      <x:c r="C160" s="12"/>
      <x:c r="D160" s="12"/>
      <x:c r="E160" s="12"/>
      <x:c r="F160" s="13"/>
      <x:c r="G160" s="12"/>
      <x:c r="H160" s="12"/>
      <x:c r="I160" s="13"/>
      <x:c r="J160" s="12"/>
      <x:c r="K160" s="12"/>
      <x:c r="L160" s="12"/>
      <x:c r="M160" s="13"/>
      <x:c r="N160" s="12" t="str">
        <x:f>IF(B160="","",IF(H160="Entschieden","Abgeschlossen",IF(F160="","Termin fehlt",IF(AND(F160&lt;TODAY(),H160&lt;&gt;"Entschieden"),"Überfällig","Im Plan"))))</x:f>
      </x:c>
    </x:row>
    <x:row r="161" ht="32" customHeight="1">
      <x:c r="A161" s="12"/>
      <x:c r="B161" s="12"/>
      <x:c r="C161" s="12"/>
      <x:c r="D161" s="12"/>
      <x:c r="E161" s="12"/>
      <x:c r="F161" s="13"/>
      <x:c r="G161" s="12"/>
      <x:c r="H161" s="12"/>
      <x:c r="I161" s="13"/>
      <x:c r="J161" s="12"/>
      <x:c r="K161" s="12"/>
      <x:c r="L161" s="12"/>
      <x:c r="M161" s="13"/>
      <x:c r="N161" s="12" t="str">
        <x:f>IF(B161="","",IF(H161="Entschieden","Abgeschlossen",IF(F161="","Termin fehlt",IF(AND(F161&lt;TODAY(),H161&lt;&gt;"Entschieden"),"Überfällig","Im Plan"))))</x:f>
      </x:c>
    </x:row>
    <x:row r="162" ht="32" customHeight="1">
      <x:c r="A162" s="12"/>
      <x:c r="B162" s="12"/>
      <x:c r="C162" s="12"/>
      <x:c r="D162" s="12"/>
      <x:c r="E162" s="12"/>
      <x:c r="F162" s="13"/>
      <x:c r="G162" s="12"/>
      <x:c r="H162" s="12"/>
      <x:c r="I162" s="13"/>
      <x:c r="J162" s="12"/>
      <x:c r="K162" s="12"/>
      <x:c r="L162" s="12"/>
      <x:c r="M162" s="13"/>
      <x:c r="N162" s="12" t="str">
        <x:f>IF(B162="","",IF(H162="Entschieden","Abgeschlossen",IF(F162="","Termin fehlt",IF(AND(F162&lt;TODAY(),H162&lt;&gt;"Entschieden"),"Überfällig","Im Plan"))))</x:f>
      </x:c>
    </x:row>
    <x:row r="163" ht="32" customHeight="1">
      <x:c r="A163" s="12"/>
      <x:c r="B163" s="12"/>
      <x:c r="C163" s="12"/>
      <x:c r="D163" s="12"/>
      <x:c r="E163" s="12"/>
      <x:c r="F163" s="13"/>
      <x:c r="G163" s="12"/>
      <x:c r="H163" s="12"/>
      <x:c r="I163" s="13"/>
      <x:c r="J163" s="12"/>
      <x:c r="K163" s="12"/>
      <x:c r="L163" s="12"/>
      <x:c r="M163" s="13"/>
      <x:c r="N163" s="12" t="str">
        <x:f>IF(B163="","",IF(H163="Entschieden","Abgeschlossen",IF(F163="","Termin fehlt",IF(AND(F163&lt;TODAY(),H163&lt;&gt;"Entschieden"),"Überfällig","Im Plan"))))</x:f>
      </x:c>
    </x:row>
    <x:row r="164" ht="32" customHeight="1">
      <x:c r="A164" s="12"/>
      <x:c r="B164" s="12"/>
      <x:c r="C164" s="12"/>
      <x:c r="D164" s="12"/>
      <x:c r="E164" s="12"/>
      <x:c r="F164" s="13"/>
      <x:c r="G164" s="12"/>
      <x:c r="H164" s="12"/>
      <x:c r="I164" s="13"/>
      <x:c r="J164" s="12"/>
      <x:c r="K164" s="12"/>
      <x:c r="L164" s="12"/>
      <x:c r="M164" s="13"/>
      <x:c r="N164" s="12" t="str">
        <x:f>IF(B164="","",IF(H164="Entschieden","Abgeschlossen",IF(F164="","Termin fehlt",IF(AND(F164&lt;TODAY(),H164&lt;&gt;"Entschieden"),"Überfällig","Im Plan"))))</x:f>
      </x:c>
    </x:row>
    <x:row r="165" ht="32" customHeight="1">
      <x:c r="A165" s="12"/>
      <x:c r="B165" s="12"/>
      <x:c r="C165" s="12"/>
      <x:c r="D165" s="12"/>
      <x:c r="E165" s="12"/>
      <x:c r="F165" s="13"/>
      <x:c r="G165" s="12"/>
      <x:c r="H165" s="12"/>
      <x:c r="I165" s="13"/>
      <x:c r="J165" s="12"/>
      <x:c r="K165" s="12"/>
      <x:c r="L165" s="12"/>
      <x:c r="M165" s="13"/>
      <x:c r="N165" s="12" t="str">
        <x:f>IF(B165="","",IF(H165="Entschieden","Abgeschlossen",IF(F165="","Termin fehlt",IF(AND(F165&lt;TODAY(),H165&lt;&gt;"Entschieden"),"Überfällig","Im Plan"))))</x:f>
      </x:c>
    </x:row>
    <x:row r="166" ht="32" customHeight="1">
      <x:c r="A166" s="12"/>
      <x:c r="B166" s="12"/>
      <x:c r="C166" s="12"/>
      <x:c r="D166" s="12"/>
      <x:c r="E166" s="12"/>
      <x:c r="F166" s="13"/>
      <x:c r="G166" s="12"/>
      <x:c r="H166" s="12"/>
      <x:c r="I166" s="13"/>
      <x:c r="J166" s="12"/>
      <x:c r="K166" s="12"/>
      <x:c r="L166" s="12"/>
      <x:c r="M166" s="13"/>
      <x:c r="N166" s="12" t="str">
        <x:f>IF(B166="","",IF(H166="Entschieden","Abgeschlossen",IF(F166="","Termin fehlt",IF(AND(F166&lt;TODAY(),H166&lt;&gt;"Entschieden"),"Überfällig","Im Plan"))))</x:f>
      </x:c>
    </x:row>
    <x:row r="167" ht="32" customHeight="1">
      <x:c r="A167" s="12"/>
      <x:c r="B167" s="12"/>
      <x:c r="C167" s="12"/>
      <x:c r="D167" s="12"/>
      <x:c r="E167" s="12"/>
      <x:c r="F167" s="13"/>
      <x:c r="G167" s="12"/>
      <x:c r="H167" s="12"/>
      <x:c r="I167" s="13"/>
      <x:c r="J167" s="12"/>
      <x:c r="K167" s="12"/>
      <x:c r="L167" s="12"/>
      <x:c r="M167" s="13"/>
      <x:c r="N167" s="12" t="str">
        <x:f>IF(B167="","",IF(H167="Entschieden","Abgeschlossen",IF(F167="","Termin fehlt",IF(AND(F167&lt;TODAY(),H167&lt;&gt;"Entschieden"),"Überfällig","Im Plan"))))</x:f>
      </x:c>
    </x:row>
    <x:row r="168" ht="32" customHeight="1">
      <x:c r="A168" s="12"/>
      <x:c r="B168" s="12"/>
      <x:c r="C168" s="12"/>
      <x:c r="D168" s="12"/>
      <x:c r="E168" s="12"/>
      <x:c r="F168" s="13"/>
      <x:c r="G168" s="12"/>
      <x:c r="H168" s="12"/>
      <x:c r="I168" s="13"/>
      <x:c r="J168" s="12"/>
      <x:c r="K168" s="12"/>
      <x:c r="L168" s="12"/>
      <x:c r="M168" s="13"/>
      <x:c r="N168" s="12" t="str">
        <x:f>IF(B168="","",IF(H168="Entschieden","Abgeschlossen",IF(F168="","Termin fehlt",IF(AND(F168&lt;TODAY(),H168&lt;&gt;"Entschieden"),"Überfällig","Im Plan"))))</x:f>
      </x:c>
    </x:row>
    <x:row r="169" ht="32" customHeight="1">
      <x:c r="A169" s="12"/>
      <x:c r="B169" s="12"/>
      <x:c r="C169" s="12"/>
      <x:c r="D169" s="12"/>
      <x:c r="E169" s="12"/>
      <x:c r="F169" s="13"/>
      <x:c r="G169" s="12"/>
      <x:c r="H169" s="12"/>
      <x:c r="I169" s="13"/>
      <x:c r="J169" s="12"/>
      <x:c r="K169" s="12"/>
      <x:c r="L169" s="12"/>
      <x:c r="M169" s="13"/>
      <x:c r="N169" s="12" t="str">
        <x:f>IF(B169="","",IF(H169="Entschieden","Abgeschlossen",IF(F169="","Termin fehlt",IF(AND(F169&lt;TODAY(),H169&lt;&gt;"Entschieden"),"Überfällig","Im Plan"))))</x:f>
      </x:c>
    </x:row>
    <x:row r="170" ht="32" customHeight="1">
      <x:c r="A170" s="12"/>
      <x:c r="B170" s="12"/>
      <x:c r="C170" s="12"/>
      <x:c r="D170" s="12"/>
      <x:c r="E170" s="12"/>
      <x:c r="F170" s="13"/>
      <x:c r="G170" s="12"/>
      <x:c r="H170" s="12"/>
      <x:c r="I170" s="13"/>
      <x:c r="J170" s="12"/>
      <x:c r="K170" s="12"/>
      <x:c r="L170" s="12"/>
      <x:c r="M170" s="13"/>
      <x:c r="N170" s="12" t="str">
        <x:f>IF(B170="","",IF(H170="Entschieden","Abgeschlossen",IF(F170="","Termin fehlt",IF(AND(F170&lt;TODAY(),H170&lt;&gt;"Entschieden"),"Überfällig","Im Plan"))))</x:f>
      </x:c>
    </x:row>
    <x:row r="171" ht="32" customHeight="1">
      <x:c r="A171" s="12"/>
      <x:c r="B171" s="12"/>
      <x:c r="C171" s="12"/>
      <x:c r="D171" s="12"/>
      <x:c r="E171" s="12"/>
      <x:c r="F171" s="13"/>
      <x:c r="G171" s="12"/>
      <x:c r="H171" s="12"/>
      <x:c r="I171" s="13"/>
      <x:c r="J171" s="12"/>
      <x:c r="K171" s="12"/>
      <x:c r="L171" s="12"/>
      <x:c r="M171" s="13"/>
      <x:c r="N171" s="12" t="str">
        <x:f>IF(B171="","",IF(H171="Entschieden","Abgeschlossen",IF(F171="","Termin fehlt",IF(AND(F171&lt;TODAY(),H171&lt;&gt;"Entschieden"),"Überfällig","Im Plan"))))</x:f>
      </x:c>
    </x:row>
    <x:row r="172" ht="32" customHeight="1">
      <x:c r="A172" s="12"/>
      <x:c r="B172" s="12"/>
      <x:c r="C172" s="12"/>
      <x:c r="D172" s="12"/>
      <x:c r="E172" s="12"/>
      <x:c r="F172" s="13"/>
      <x:c r="G172" s="12"/>
      <x:c r="H172" s="12"/>
      <x:c r="I172" s="13"/>
      <x:c r="J172" s="12"/>
      <x:c r="K172" s="12"/>
      <x:c r="L172" s="12"/>
      <x:c r="M172" s="13"/>
      <x:c r="N172" s="12" t="str">
        <x:f>IF(B172="","",IF(H172="Entschieden","Abgeschlossen",IF(F172="","Termin fehlt",IF(AND(F172&lt;TODAY(),H172&lt;&gt;"Entschieden"),"Überfällig","Im Plan"))))</x:f>
      </x:c>
    </x:row>
    <x:row r="173" ht="32" customHeight="1">
      <x:c r="A173" s="12"/>
      <x:c r="B173" s="12"/>
      <x:c r="C173" s="12"/>
      <x:c r="D173" s="12"/>
      <x:c r="E173" s="12"/>
      <x:c r="F173" s="13"/>
      <x:c r="G173" s="12"/>
      <x:c r="H173" s="12"/>
      <x:c r="I173" s="13"/>
      <x:c r="J173" s="12"/>
      <x:c r="K173" s="12"/>
      <x:c r="L173" s="12"/>
      <x:c r="M173" s="13"/>
      <x:c r="N173" s="12" t="str">
        <x:f>IF(B173="","",IF(H173="Entschieden","Abgeschlossen",IF(F173="","Termin fehlt",IF(AND(F173&lt;TODAY(),H173&lt;&gt;"Entschieden"),"Überfällig","Im Plan"))))</x:f>
      </x:c>
    </x:row>
    <x:row r="174" ht="32" customHeight="1">
      <x:c r="A174" s="12"/>
      <x:c r="B174" s="12"/>
      <x:c r="C174" s="12"/>
      <x:c r="D174" s="12"/>
      <x:c r="E174" s="12"/>
      <x:c r="F174" s="13"/>
      <x:c r="G174" s="12"/>
      <x:c r="H174" s="12"/>
      <x:c r="I174" s="13"/>
      <x:c r="J174" s="12"/>
      <x:c r="K174" s="12"/>
      <x:c r="L174" s="12"/>
      <x:c r="M174" s="13"/>
      <x:c r="N174" s="12" t="str">
        <x:f>IF(B174="","",IF(H174="Entschieden","Abgeschlossen",IF(F174="","Termin fehlt",IF(AND(F174&lt;TODAY(),H174&lt;&gt;"Entschieden"),"Überfällig","Im Plan"))))</x:f>
      </x:c>
    </x:row>
    <x:row r="175" ht="32" customHeight="1">
      <x:c r="A175" s="12"/>
      <x:c r="B175" s="12"/>
      <x:c r="C175" s="12"/>
      <x:c r="D175" s="12"/>
      <x:c r="E175" s="12"/>
      <x:c r="F175" s="13"/>
      <x:c r="G175" s="12"/>
      <x:c r="H175" s="12"/>
      <x:c r="I175" s="13"/>
      <x:c r="J175" s="12"/>
      <x:c r="K175" s="12"/>
      <x:c r="L175" s="12"/>
      <x:c r="M175" s="13"/>
      <x:c r="N175" s="12" t="str">
        <x:f>IF(B175="","",IF(H175="Entschieden","Abgeschlossen",IF(F175="","Termin fehlt",IF(AND(F175&lt;TODAY(),H175&lt;&gt;"Entschieden"),"Überfällig","Im Plan"))))</x:f>
      </x:c>
    </x:row>
    <x:row r="176" ht="32" customHeight="1">
      <x:c r="A176" s="12"/>
      <x:c r="B176" s="12"/>
      <x:c r="C176" s="12"/>
      <x:c r="D176" s="12"/>
      <x:c r="E176" s="12"/>
      <x:c r="F176" s="13"/>
      <x:c r="G176" s="12"/>
      <x:c r="H176" s="12"/>
      <x:c r="I176" s="13"/>
      <x:c r="J176" s="12"/>
      <x:c r="K176" s="12"/>
      <x:c r="L176" s="12"/>
      <x:c r="M176" s="13"/>
      <x:c r="N176" s="12" t="str">
        <x:f>IF(B176="","",IF(H176="Entschieden","Abgeschlossen",IF(F176="","Termin fehlt",IF(AND(F176&lt;TODAY(),H176&lt;&gt;"Entschieden"),"Überfällig","Im Plan"))))</x:f>
      </x:c>
    </x:row>
    <x:row r="177" ht="32" customHeight="1">
      <x:c r="A177" s="12"/>
      <x:c r="B177" s="12"/>
      <x:c r="C177" s="12"/>
      <x:c r="D177" s="12"/>
      <x:c r="E177" s="12"/>
      <x:c r="F177" s="13"/>
      <x:c r="G177" s="12"/>
      <x:c r="H177" s="12"/>
      <x:c r="I177" s="13"/>
      <x:c r="J177" s="12"/>
      <x:c r="K177" s="12"/>
      <x:c r="L177" s="12"/>
      <x:c r="M177" s="13"/>
      <x:c r="N177" s="12" t="str">
        <x:f>IF(B177="","",IF(H177="Entschieden","Abgeschlossen",IF(F177="","Termin fehlt",IF(AND(F177&lt;TODAY(),H177&lt;&gt;"Entschieden"),"Überfällig","Im Plan"))))</x:f>
      </x:c>
    </x:row>
    <x:row r="178" ht="32" customHeight="1">
      <x:c r="A178" s="12"/>
      <x:c r="B178" s="12"/>
      <x:c r="C178" s="12"/>
      <x:c r="D178" s="12"/>
      <x:c r="E178" s="12"/>
      <x:c r="F178" s="13"/>
      <x:c r="G178" s="12"/>
      <x:c r="H178" s="12"/>
      <x:c r="I178" s="13"/>
      <x:c r="J178" s="12"/>
      <x:c r="K178" s="12"/>
      <x:c r="L178" s="12"/>
      <x:c r="M178" s="13"/>
      <x:c r="N178" s="12" t="str">
        <x:f>IF(B178="","",IF(H178="Entschieden","Abgeschlossen",IF(F178="","Termin fehlt",IF(AND(F178&lt;TODAY(),H178&lt;&gt;"Entschieden"),"Überfällig","Im Plan"))))</x:f>
      </x:c>
    </x:row>
    <x:row r="179" ht="32" customHeight="1">
      <x:c r="A179" s="12"/>
      <x:c r="B179" s="12"/>
      <x:c r="C179" s="12"/>
      <x:c r="D179" s="12"/>
      <x:c r="E179" s="12"/>
      <x:c r="F179" s="13"/>
      <x:c r="G179" s="12"/>
      <x:c r="H179" s="12"/>
      <x:c r="I179" s="13"/>
      <x:c r="J179" s="12"/>
      <x:c r="K179" s="12"/>
      <x:c r="L179" s="12"/>
      <x:c r="M179" s="13"/>
      <x:c r="N179" s="12" t="str">
        <x:f>IF(B179="","",IF(H179="Entschieden","Abgeschlossen",IF(F179="","Termin fehlt",IF(AND(F179&lt;TODAY(),H179&lt;&gt;"Entschieden"),"Überfällig","Im Plan"))))</x:f>
      </x:c>
    </x:row>
    <x:row r="180" ht="32" customHeight="1">
      <x:c r="A180" s="12"/>
      <x:c r="B180" s="12"/>
      <x:c r="C180" s="12"/>
      <x:c r="D180" s="12"/>
      <x:c r="E180" s="12"/>
      <x:c r="F180" s="13"/>
      <x:c r="G180" s="12"/>
      <x:c r="H180" s="12"/>
      <x:c r="I180" s="13"/>
      <x:c r="J180" s="12"/>
      <x:c r="K180" s="12"/>
      <x:c r="L180" s="12"/>
      <x:c r="M180" s="13"/>
      <x:c r="N180" s="12" t="str">
        <x:f>IF(B180="","",IF(H180="Entschieden","Abgeschlossen",IF(F180="","Termin fehlt",IF(AND(F180&lt;TODAY(),H180&lt;&gt;"Entschieden"),"Überfällig","Im Plan"))))</x:f>
      </x:c>
    </x:row>
    <x:row r="181" ht="32" customHeight="1">
      <x:c r="A181" s="12"/>
      <x:c r="B181" s="12"/>
      <x:c r="C181" s="12"/>
      <x:c r="D181" s="12"/>
      <x:c r="E181" s="12"/>
      <x:c r="F181" s="13"/>
      <x:c r="G181" s="12"/>
      <x:c r="H181" s="12"/>
      <x:c r="I181" s="13"/>
      <x:c r="J181" s="12"/>
      <x:c r="K181" s="12"/>
      <x:c r="L181" s="12"/>
      <x:c r="M181" s="13"/>
      <x:c r="N181" s="12" t="str">
        <x:f>IF(B181="","",IF(H181="Entschieden","Abgeschlossen",IF(F181="","Termin fehlt",IF(AND(F181&lt;TODAY(),H181&lt;&gt;"Entschieden"),"Überfällig","Im Plan"))))</x:f>
      </x:c>
    </x:row>
    <x:row r="182" ht="32" customHeight="1">
      <x:c r="A182" s="12"/>
      <x:c r="B182" s="12"/>
      <x:c r="C182" s="12"/>
      <x:c r="D182" s="12"/>
      <x:c r="E182" s="12"/>
      <x:c r="F182" s="13"/>
      <x:c r="G182" s="12"/>
      <x:c r="H182" s="12"/>
      <x:c r="I182" s="13"/>
      <x:c r="J182" s="12"/>
      <x:c r="K182" s="12"/>
      <x:c r="L182" s="12"/>
      <x:c r="M182" s="13"/>
      <x:c r="N182" s="12" t="str">
        <x:f>IF(B182="","",IF(H182="Entschieden","Abgeschlossen",IF(F182="","Termin fehlt",IF(AND(F182&lt;TODAY(),H182&lt;&gt;"Entschieden"),"Überfällig","Im Plan"))))</x:f>
      </x:c>
    </x:row>
    <x:row r="183" ht="32" customHeight="1">
      <x:c r="A183" s="12"/>
      <x:c r="B183" s="12"/>
      <x:c r="C183" s="12"/>
      <x:c r="D183" s="12"/>
      <x:c r="E183" s="12"/>
      <x:c r="F183" s="13"/>
      <x:c r="G183" s="12"/>
      <x:c r="H183" s="12"/>
      <x:c r="I183" s="13"/>
      <x:c r="J183" s="12"/>
      <x:c r="K183" s="12"/>
      <x:c r="L183" s="12"/>
      <x:c r="M183" s="13"/>
      <x:c r="N183" s="12" t="str">
        <x:f>IF(B183="","",IF(H183="Entschieden","Abgeschlossen",IF(F183="","Termin fehlt",IF(AND(F183&lt;TODAY(),H183&lt;&gt;"Entschieden"),"Überfällig","Im Plan"))))</x:f>
      </x:c>
    </x:row>
    <x:row r="184" ht="32" customHeight="1">
      <x:c r="A184" s="12"/>
      <x:c r="B184" s="12"/>
      <x:c r="C184" s="12"/>
      <x:c r="D184" s="12"/>
      <x:c r="E184" s="12"/>
      <x:c r="F184" s="13"/>
      <x:c r="G184" s="12"/>
      <x:c r="H184" s="12"/>
      <x:c r="I184" s="13"/>
      <x:c r="J184" s="12"/>
      <x:c r="K184" s="12"/>
      <x:c r="L184" s="12"/>
      <x:c r="M184" s="13"/>
      <x:c r="N184" s="12" t="str">
        <x:f>IF(B184="","",IF(H184="Entschieden","Abgeschlossen",IF(F184="","Termin fehlt",IF(AND(F184&lt;TODAY(),H184&lt;&gt;"Entschieden"),"Überfällig","Im Plan"))))</x:f>
      </x:c>
    </x:row>
    <x:row r="185" ht="32" customHeight="1">
      <x:c r="A185" s="12"/>
      <x:c r="B185" s="12"/>
      <x:c r="C185" s="12"/>
      <x:c r="D185" s="12"/>
      <x:c r="E185" s="12"/>
      <x:c r="F185" s="13"/>
      <x:c r="G185" s="12"/>
      <x:c r="H185" s="12"/>
      <x:c r="I185" s="13"/>
      <x:c r="J185" s="12"/>
      <x:c r="K185" s="12"/>
      <x:c r="L185" s="12"/>
      <x:c r="M185" s="13"/>
      <x:c r="N185" s="12" t="str">
        <x:f>IF(B185="","",IF(H185="Entschieden","Abgeschlossen",IF(F185="","Termin fehlt",IF(AND(F185&lt;TODAY(),H185&lt;&gt;"Entschieden"),"Überfällig","Im Plan"))))</x:f>
      </x:c>
    </x:row>
    <x:row r="186" ht="32" customHeight="1">
      <x:c r="A186" s="12"/>
      <x:c r="B186" s="12"/>
      <x:c r="C186" s="12"/>
      <x:c r="D186" s="12"/>
      <x:c r="E186" s="12"/>
      <x:c r="F186" s="13"/>
      <x:c r="G186" s="12"/>
      <x:c r="H186" s="12"/>
      <x:c r="I186" s="13"/>
      <x:c r="J186" s="12"/>
      <x:c r="K186" s="12"/>
      <x:c r="L186" s="12"/>
      <x:c r="M186" s="13"/>
      <x:c r="N186" s="12" t="str">
        <x:f>IF(B186="","",IF(H186="Entschieden","Abgeschlossen",IF(F186="","Termin fehlt",IF(AND(F186&lt;TODAY(),H186&lt;&gt;"Entschieden"),"Überfällig","Im Plan"))))</x:f>
      </x:c>
    </x:row>
    <x:row r="187" ht="32" customHeight="1">
      <x:c r="A187" s="12"/>
      <x:c r="B187" s="12"/>
      <x:c r="C187" s="12"/>
      <x:c r="D187" s="12"/>
      <x:c r="E187" s="12"/>
      <x:c r="F187" s="13"/>
      <x:c r="G187" s="12"/>
      <x:c r="H187" s="12"/>
      <x:c r="I187" s="13"/>
      <x:c r="J187" s="12"/>
      <x:c r="K187" s="12"/>
      <x:c r="L187" s="12"/>
      <x:c r="M187" s="13"/>
      <x:c r="N187" s="12" t="str">
        <x:f>IF(B187="","",IF(H187="Entschieden","Abgeschlossen",IF(F187="","Termin fehlt",IF(AND(F187&lt;TODAY(),H187&lt;&gt;"Entschieden"),"Überfällig","Im Plan"))))</x:f>
      </x:c>
    </x:row>
    <x:row r="188" ht="32" customHeight="1">
      <x:c r="A188" s="12"/>
      <x:c r="B188" s="12"/>
      <x:c r="C188" s="12"/>
      <x:c r="D188" s="12"/>
      <x:c r="E188" s="12"/>
      <x:c r="F188" s="13"/>
      <x:c r="G188" s="12"/>
      <x:c r="H188" s="12"/>
      <x:c r="I188" s="13"/>
      <x:c r="J188" s="12"/>
      <x:c r="K188" s="12"/>
      <x:c r="L188" s="12"/>
      <x:c r="M188" s="13"/>
      <x:c r="N188" s="12" t="str">
        <x:f>IF(B188="","",IF(H188="Entschieden","Abgeschlossen",IF(F188="","Termin fehlt",IF(AND(F188&lt;TODAY(),H188&lt;&gt;"Entschieden"),"Überfällig","Im Plan"))))</x:f>
      </x:c>
    </x:row>
    <x:row r="189" ht="32" customHeight="1">
      <x:c r="A189" s="12"/>
      <x:c r="B189" s="12"/>
      <x:c r="C189" s="12"/>
      <x:c r="D189" s="12"/>
      <x:c r="E189" s="12"/>
      <x:c r="F189" s="13"/>
      <x:c r="G189" s="12"/>
      <x:c r="H189" s="12"/>
      <x:c r="I189" s="13"/>
      <x:c r="J189" s="12"/>
      <x:c r="K189" s="12"/>
      <x:c r="L189" s="12"/>
      <x:c r="M189" s="13"/>
      <x:c r="N189" s="12" t="str">
        <x:f>IF(B189="","",IF(H189="Entschieden","Abgeschlossen",IF(F189="","Termin fehlt",IF(AND(F189&lt;TODAY(),H189&lt;&gt;"Entschieden"),"Überfällig","Im Plan"))))</x:f>
      </x:c>
    </x:row>
    <x:row r="190" ht="32" customHeight="1">
      <x:c r="A190" s="12"/>
      <x:c r="B190" s="12"/>
      <x:c r="C190" s="12"/>
      <x:c r="D190" s="12"/>
      <x:c r="E190" s="12"/>
      <x:c r="F190" s="13"/>
      <x:c r="G190" s="12"/>
      <x:c r="H190" s="12"/>
      <x:c r="I190" s="13"/>
      <x:c r="J190" s="12"/>
      <x:c r="K190" s="12"/>
      <x:c r="L190" s="12"/>
      <x:c r="M190" s="13"/>
      <x:c r="N190" s="12" t="str">
        <x:f>IF(B190="","",IF(H190="Entschieden","Abgeschlossen",IF(F190="","Termin fehlt",IF(AND(F190&lt;TODAY(),H190&lt;&gt;"Entschieden"),"Überfällig","Im Plan"))))</x:f>
      </x:c>
    </x:row>
    <x:row r="191" ht="32" customHeight="1">
      <x:c r="A191" s="12"/>
      <x:c r="B191" s="12"/>
      <x:c r="C191" s="12"/>
      <x:c r="D191" s="12"/>
      <x:c r="E191" s="12"/>
      <x:c r="F191" s="13"/>
      <x:c r="G191" s="12"/>
      <x:c r="H191" s="12"/>
      <x:c r="I191" s="13"/>
      <x:c r="J191" s="12"/>
      <x:c r="K191" s="12"/>
      <x:c r="L191" s="12"/>
      <x:c r="M191" s="13"/>
      <x:c r="N191" s="12" t="str">
        <x:f>IF(B191="","",IF(H191="Entschieden","Abgeschlossen",IF(F191="","Termin fehlt",IF(AND(F191&lt;TODAY(),H191&lt;&gt;"Entschieden"),"Überfällig","Im Plan"))))</x:f>
      </x:c>
    </x:row>
    <x:row r="192" ht="32" customHeight="1">
      <x:c r="A192" s="12"/>
      <x:c r="B192" s="12"/>
      <x:c r="C192" s="12"/>
      <x:c r="D192" s="12"/>
      <x:c r="E192" s="12"/>
      <x:c r="F192" s="13"/>
      <x:c r="G192" s="12"/>
      <x:c r="H192" s="12"/>
      <x:c r="I192" s="13"/>
      <x:c r="J192" s="12"/>
      <x:c r="K192" s="12"/>
      <x:c r="L192" s="12"/>
      <x:c r="M192" s="13"/>
      <x:c r="N192" s="12" t="str">
        <x:f>IF(B192="","",IF(H192="Entschieden","Abgeschlossen",IF(F192="","Termin fehlt",IF(AND(F192&lt;TODAY(),H192&lt;&gt;"Entschieden"),"Überfällig","Im Plan"))))</x:f>
      </x:c>
    </x:row>
    <x:row r="193" ht="32" customHeight="1">
      <x:c r="A193" s="12"/>
      <x:c r="B193" s="12"/>
      <x:c r="C193" s="12"/>
      <x:c r="D193" s="12"/>
      <x:c r="E193" s="12"/>
      <x:c r="F193" s="13"/>
      <x:c r="G193" s="12"/>
      <x:c r="H193" s="12"/>
      <x:c r="I193" s="13"/>
      <x:c r="J193" s="12"/>
      <x:c r="K193" s="12"/>
      <x:c r="L193" s="12"/>
      <x:c r="M193" s="13"/>
      <x:c r="N193" s="12" t="str">
        <x:f>IF(B193="","",IF(H193="Entschieden","Abgeschlossen",IF(F193="","Termin fehlt",IF(AND(F193&lt;TODAY(),H193&lt;&gt;"Entschieden"),"Überfällig","Im Plan"))))</x:f>
      </x:c>
    </x:row>
    <x:row r="194" ht="32" customHeight="1">
      <x:c r="A194" s="12"/>
      <x:c r="B194" s="12"/>
      <x:c r="C194" s="12"/>
      <x:c r="D194" s="12"/>
      <x:c r="E194" s="12"/>
      <x:c r="F194" s="13"/>
      <x:c r="G194" s="12"/>
      <x:c r="H194" s="12"/>
      <x:c r="I194" s="13"/>
      <x:c r="J194" s="12"/>
      <x:c r="K194" s="12"/>
      <x:c r="L194" s="12"/>
      <x:c r="M194" s="13"/>
      <x:c r="N194" s="12" t="str">
        <x:f>IF(B194="","",IF(H194="Entschieden","Abgeschlossen",IF(F194="","Termin fehlt",IF(AND(F194&lt;TODAY(),H194&lt;&gt;"Entschieden"),"Überfällig","Im Plan"))))</x:f>
      </x:c>
    </x:row>
    <x:row r="195" ht="32" customHeight="1">
      <x:c r="A195" s="12"/>
      <x:c r="B195" s="12"/>
      <x:c r="C195" s="12"/>
      <x:c r="D195" s="12"/>
      <x:c r="E195" s="12"/>
      <x:c r="F195" s="13"/>
      <x:c r="G195" s="12"/>
      <x:c r="H195" s="12"/>
      <x:c r="I195" s="13"/>
      <x:c r="J195" s="12"/>
      <x:c r="K195" s="12"/>
      <x:c r="L195" s="12"/>
      <x:c r="M195" s="13"/>
      <x:c r="N195" s="12" t="str">
        <x:f>IF(B195="","",IF(H195="Entschieden","Abgeschlossen",IF(F195="","Termin fehlt",IF(AND(F195&lt;TODAY(),H195&lt;&gt;"Entschieden"),"Überfällig","Im Plan"))))</x:f>
      </x:c>
    </x:row>
    <x:row r="196" ht="32" customHeight="1">
      <x:c r="A196" s="12"/>
      <x:c r="B196" s="12"/>
      <x:c r="C196" s="12"/>
      <x:c r="D196" s="12"/>
      <x:c r="E196" s="12"/>
      <x:c r="F196" s="13"/>
      <x:c r="G196" s="12"/>
      <x:c r="H196" s="12"/>
      <x:c r="I196" s="13"/>
      <x:c r="J196" s="12"/>
      <x:c r="K196" s="12"/>
      <x:c r="L196" s="12"/>
      <x:c r="M196" s="13"/>
      <x:c r="N196" s="12" t="str">
        <x:f>IF(B196="","",IF(H196="Entschieden","Abgeschlossen",IF(F196="","Termin fehlt",IF(AND(F196&lt;TODAY(),H196&lt;&gt;"Entschieden"),"Überfällig","Im Plan"))))</x:f>
      </x:c>
    </x:row>
    <x:row r="197" ht="32" customHeight="1">
      <x:c r="A197" s="12"/>
      <x:c r="B197" s="12"/>
      <x:c r="C197" s="12"/>
      <x:c r="D197" s="12"/>
      <x:c r="E197" s="12"/>
      <x:c r="F197" s="13"/>
      <x:c r="G197" s="12"/>
      <x:c r="H197" s="12"/>
      <x:c r="I197" s="13"/>
      <x:c r="J197" s="12"/>
      <x:c r="K197" s="12"/>
      <x:c r="L197" s="12"/>
      <x:c r="M197" s="13"/>
      <x:c r="N197" s="12" t="str">
        <x:f>IF(B197="","",IF(H197="Entschieden","Abgeschlossen",IF(F197="","Termin fehlt",IF(AND(F197&lt;TODAY(),H197&lt;&gt;"Entschieden"),"Überfällig","Im Plan"))))</x:f>
      </x:c>
    </x:row>
    <x:row r="198" ht="32" customHeight="1">
      <x:c r="A198" s="12"/>
      <x:c r="B198" s="12"/>
      <x:c r="C198" s="12"/>
      <x:c r="D198" s="12"/>
      <x:c r="E198" s="12"/>
      <x:c r="F198" s="13"/>
      <x:c r="G198" s="12"/>
      <x:c r="H198" s="12"/>
      <x:c r="I198" s="13"/>
      <x:c r="J198" s="12"/>
      <x:c r="K198" s="12"/>
      <x:c r="L198" s="12"/>
      <x:c r="M198" s="13"/>
      <x:c r="N198" s="12" t="str">
        <x:f>IF(B198="","",IF(H198="Entschieden","Abgeschlossen",IF(F198="","Termin fehlt",IF(AND(F198&lt;TODAY(),H198&lt;&gt;"Entschieden"),"Überfällig","Im Plan"))))</x:f>
      </x:c>
    </x:row>
    <x:row r="199" ht="32" customHeight="1">
      <x:c r="A199" s="12"/>
      <x:c r="B199" s="12"/>
      <x:c r="C199" s="12"/>
      <x:c r="D199" s="12"/>
      <x:c r="E199" s="12"/>
      <x:c r="F199" s="13"/>
      <x:c r="G199" s="12"/>
      <x:c r="H199" s="12"/>
      <x:c r="I199" s="13"/>
      <x:c r="J199" s="12"/>
      <x:c r="K199" s="12"/>
      <x:c r="L199" s="12"/>
      <x:c r="M199" s="13"/>
      <x:c r="N199" s="12" t="str">
        <x:f>IF(B199="","",IF(H199="Entschieden","Abgeschlossen",IF(F199="","Termin fehlt",IF(AND(F199&lt;TODAY(),H199&lt;&gt;"Entschieden"),"Überfällig","Im Plan"))))</x:f>
      </x:c>
    </x:row>
    <x:row r="200" ht="32" customHeight="1">
      <x:c r="A200" s="12"/>
      <x:c r="B200" s="12"/>
      <x:c r="C200" s="12"/>
      <x:c r="D200" s="12"/>
      <x:c r="E200" s="12"/>
      <x:c r="F200" s="13"/>
      <x:c r="G200" s="12"/>
      <x:c r="H200" s="12"/>
      <x:c r="I200" s="13"/>
      <x:c r="J200" s="12"/>
      <x:c r="K200" s="12"/>
      <x:c r="L200" s="12"/>
      <x:c r="M200" s="13"/>
      <x:c r="N200" s="12" t="str">
        <x:f>IF(B200="","",IF(H200="Entschieden","Abgeschlossen",IF(F200="","Termin fehlt",IF(AND(F200&lt;TODAY(),H200&lt;&gt;"Entschieden"),"Überfällig","Im Plan"))))</x:f>
      </x:c>
    </x:row>
    <x:row r="201" ht="32" customHeight="1">
      <x:c r="A201" s="12"/>
      <x:c r="B201" s="12"/>
      <x:c r="C201" s="12"/>
      <x:c r="D201" s="12"/>
      <x:c r="E201" s="12"/>
      <x:c r="F201" s="13"/>
      <x:c r="G201" s="12"/>
      <x:c r="H201" s="12"/>
      <x:c r="I201" s="13"/>
      <x:c r="J201" s="12"/>
      <x:c r="K201" s="12"/>
      <x:c r="L201" s="12"/>
      <x:c r="M201" s="13"/>
      <x:c r="N201" s="12" t="str">
        <x:f>IF(B201="","",IF(H201="Entschieden","Abgeschlossen",IF(F201="","Termin fehlt",IF(AND(F201&lt;TODAY(),H201&lt;&gt;"Entschieden"),"Überfällig","Im Plan"))))</x:f>
      </x:c>
    </x:row>
  </x:sheetData>
  <x:conditionalFormatting sqref="N2:N201">
    <x:cfRule type="expression" dxfId="0" priority="1">
      <x:formula>$N2="Überfällig"</x:formula>
    </x:cfRule>
  </x:conditionalFormatting>
  <x:conditionalFormatting sqref="H2:H201">
    <x:cfRule type="expression" dxfId="1" priority="2">
      <x:formula>$H2="Entschieden"</x:formula>
    </x:cfRule>
  </x:conditionalFormatting>
  <x:dataValidations count="1">
    <x:dataValidation type="list" sqref="H2:H201">
      <x:formula1>"Offen,In Klärung,Entschieden,Zurückgestellt"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6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36" customHeight="1">
      <x:c r="A1" s="16" t="str">
        <x:v>DECISION LOG | PROJEKTÜBERSICHT</x:v>
      </x:c>
      <x:c r="B1" s="16"/>
      <x:c r="C1" s="16"/>
      <x:c r="D1" s="16"/>
      <x:c r="E1" s="16"/>
      <x:c r="F1" s="16"/>
    </x:row>
    <x:row r="3" ht="27" customHeight="1">
      <x:c r="A3" s="19" t="str">
        <x:v>Kennzahl</x:v>
      </x:c>
      <x:c r="B3" s="19" t="str">
        <x:v>Anzahl</x:v>
      </x:c>
      <x:c r="D3" s="19" t="str">
        <x:v>Hinweis</x:v>
      </x:c>
      <x:c r="E3" s="19"/>
      <x:c r="F3" s="19"/>
    </x:row>
    <x:row r="4" ht="26" customHeight="1">
      <x:c r="A4" t="str">
        <x:v>Entscheidungen gesamt</x:v>
      </x:c>
      <x:c r="B4" t="n">
        <x:f>COUNTA(Entscheidungen!B2:B201)</x:f>
        <x:v>3</x:v>
      </x:c>
      <x:c r="D4" s="12" t="str">
        <x:v>Die Kennzahlen beziehen sich auf die ersten 200 Registerzeilen. Einträge mit Zieltermin vor heute und einem nicht abgeschlossenen Status gelten als überfällig. Für weitere Zeilen Formeln und Bereiche erweitern.</x:v>
      </x:c>
      <x:c r="E4" s="12"/>
      <x:c r="F4" s="12"/>
    </x:row>
    <x:row r="5" ht="26" customHeight="1">
      <x:c r="A5" t="str">
        <x:v>Offen</x:v>
      </x:c>
      <x:c r="B5" t="n">
        <x:f>COUNTIF(Entscheidungen!H2:H201,"Offen")</x:f>
        <x:v>1</x:v>
      </x:c>
      <x:c r="D5" s="12"/>
      <x:c r="E5" s="12"/>
      <x:c r="F5" s="12"/>
    </x:row>
    <x:row r="6" ht="26" customHeight="1">
      <x:c r="A6" t="str">
        <x:v>In Klärung</x:v>
      </x:c>
      <x:c r="B6" t="n">
        <x:f>COUNTIF(Entscheidungen!H2:H201,"In Klärung")</x:f>
        <x:v>1</x:v>
      </x:c>
      <x:c r="D6" s="12"/>
      <x:c r="E6" s="12"/>
      <x:c r="F6" s="12"/>
    </x:row>
    <x:row r="7" ht="26" customHeight="1">
      <x:c r="A7" t="str">
        <x:v>Entschieden</x:v>
      </x:c>
      <x:c r="B7" t="n">
        <x:f>COUNTIF(Entscheidungen!H2:H201,"Entschieden")</x:f>
        <x:v>1</x:v>
      </x:c>
      <x:c r="D7" s="12"/>
      <x:c r="E7" s="12"/>
      <x:c r="F7" s="12"/>
    </x:row>
    <x:row r="8" ht="26" customHeight="1">
      <x:c r="A8" t="str">
        <x:v>Überfällig</x:v>
      </x:c>
      <x:c r="B8" t="n">
        <x:f>COUNTIF(Entscheidungen!N2:N201,"Überfällig")</x:f>
        <x:v>0</x:v>
      </x:c>
    </x:row>
  </x:sheetData>
  <x:mergeCells>
    <x:mergeCell ref="A1:F1"/>
    <x:mergeCell ref="D3:F3"/>
    <x:mergeCell ref="D4:F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05" hidden="0" customWidth="1"/>
  </x:cols>
  <x:sheetData>
    <x:row r="1" ht="36" customHeight="1">
      <x:c r="A1" s="22" t="str">
        <x:v>ENTSCHEIDUNGSPROTOKOLL | KURZANLEITUNG</x:v>
      </x:c>
      <x:c r="B1" s="22"/>
      <x:c r="C1" s="22"/>
      <x:c r="D1" s="22"/>
      <x:c r="E1" s="22"/>
      <x:c r="F1" s="22"/>
    </x:row>
    <x:row r="3" ht="40" customHeight="1">
      <x:c r="A3" s="25" t="str">
        <x:v>1</x:v>
      </x:c>
      <x:c r="B3" s="12" t="str">
        <x:v>Eine Entscheidung je Zeile erfassen und eine eindeutige ID vergeben (z. B. DEC-004).</x:v>
      </x:c>
    </x:row>
    <x:row r="4" ht="40" customHeight="1">
      <x:c r="A4" s="25" t="str">
        <x:v>2</x:v>
      </x:c>
      <x:c r="B4" s="12" t="str">
        <x:v>Entscheidungsfrage konkret beschreiben; Handlungsoptionen und fachliche Empfehlung ergänzen.</x:v>
      </x:c>
    </x:row>
    <x:row r="5" ht="40" customHeight="1">
      <x:c r="A5" s="25" t="str">
        <x:v>3</x:v>
      </x:c>
      <x:c r="B5" s="12" t="str">
        <x:v>Entscheider/Gremium und den benötigten Zieltermin festlegen. Auswirkungen bei Verzögerung benennen.</x:v>
      </x:c>
    </x:row>
    <x:row r="6" ht="40" customHeight="1">
      <x:c r="A6" s="25" t="str">
        <x:v>4</x:v>
      </x:c>
      <x:c r="B6" s="12" t="str">
        <x:v>Status per Dropdown pflegen: Offen, In Klärung, Entschieden oder Zurückgestellt.</x:v>
      </x:c>
    </x:row>
    <x:row r="7" ht="40" customHeight="1">
      <x:c r="A7" s="25" t="str">
        <x:v>5</x:v>
      </x:c>
      <x:c r="B7" s="12" t="str">
        <x:v>Nach der Entscheidung Datum, Ergebnis und Folgemaßnahmen dokumentieren. Zuständige informieren.</x:v>
      </x:c>
    </x:row>
    <x:row r="8" ht="40" customHeight="1">
      <x:c r="A8" s="25" t="str">
        <x:v>6</x:v>
      </x:c>
      <x:c r="B8" s="12" t="str">
        <x:v>Register regelmäßig reviewen. Überfällige Punkte sachlich adressieren und gegebenenfalls eskalieren.</x:v>
      </x:c>
    </x:row>
    <x:row r="9" ht="40" customHeight="1">
      <x:c r="A9" s="25" t="str">
        <x:v>Hinweis</x:v>
      </x:c>
      <x:c r="B9" s="12" t="str">
        <x:v>Nur fiktive Beispiele enthalten. Eine Fristüberschreitung bedeutet nicht automatisch schlechtes Projektmanagement.</x:v>
      </x:c>
    </x:row>
    <x:row r="10" ht="40" customHeight="1">
      <x:c r="A10" s="25" t="str">
        <x:v>Felder</x:v>
      </x:c>
      <x:c r="B10" s="12" t="str">
        <x:v>Optionale Datumsangaben bitte als echte Excel-Datumswerte eintragen. Die Spalte „Friststatus“ wird automatisch berechnet.</x:v>
      </x:c>
    </x:row>
  </x:sheetData>
  <x:mergeCells>
    <x:mergeCell ref="A1:F1"/>
  </x:mergeCells>
  <x:pageMargins left="0.7" right="0.7" top="0.75" bottom="0.75" header="0.3" footer="0.3"/>
</x:worksheet>
</file>